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Example!$A$1:$H$44</definedName>
    <definedName function="false" hidden="false" localSheetId="1" name="_xlnm.Print_Area" vbProcedure="false">Template!$A$1:$H$44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<sst xmlns="http://schemas.openxmlformats.org/spreadsheetml/2006/main" count="149" uniqueCount="92">
  <si>
    <t xml:space="preserve">HOW TO USE: SOLENOID VALVE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</si>
  <si>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</si>
  <si>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</si>
  <si>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</si>
  <si>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</si>
  <si>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Define function and normal state.</t>
  </si>
  <si>
    <t xml:space="preserve">2. Give supply pressure range and medium.</t>
  </si>
  <si>
    <t xml:space="preserve">3. Choose valve type and size so the actuator vents within the required time.</t>
  </si>
  <si>
    <t xml:space="preserve">4. Specify coil voltage, power and Ex marking.</t>
  </si>
  <si>
    <t xml:space="preserve">5. Add SIL and manual override needs.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</si>
  <si>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</si>
  <si>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</si>
  <si>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</si>
  <si>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</si>
  <si>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SOLENOID VALVE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</si>
  <si>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</si>
  <si>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</si>
  <si>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</si>
  <si>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</si>
  <si>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</si>
  <si>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</si>
  <si>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</si>
  <si>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</si>
  <si>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</si>
  <si>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</si>
  <si>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</si>
  <si>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</si>
  <si>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</si>
  <si>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</si>
  <si>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</si>
  <si>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Function</t>
  </si>
  <si>
    <t xml:space="preserve">Associated valve</t>
  </si>
  <si>
    <t xml:space="preserve">Hazardous area</t>
  </si>
  <si>
    <t xml:space="preserve">SIL requirement</t>
  </si>
  <si>
    <t xml:space="preserve">Service</t>
  </si>
  <si>
    <t xml:space="preserve">Medium</t>
  </si>
  <si>
    <t xml:space="preserve">Supply pressure (min / max)</t>
  </si>
  <si>
    <t xml:space="preserve">Ambient temperature</t>
  </si>
  <si>
    <t xml:space="preserve">Valve</t>
  </si>
  <si>
    <t xml:space="preserve">Type (3/2, 5/2, direct or pilot)</t>
  </si>
  <si>
    <t xml:space="preserve">Normal state (energised / de energised)</t>
  </si>
  <si>
    <t xml:space="preserve">Port size / Cv</t>
  </si>
  <si>
    <t xml:space="preserve">Body material</t>
  </si>
  <si>
    <t xml:space="preserve">Seal material</t>
  </si>
  <si>
    <t xml:space="preserve">Manual override</t>
  </si>
  <si>
    <t xml:space="preserve">Coil</t>
  </si>
  <si>
    <t xml:space="preserve">Voltage</t>
  </si>
  <si>
    <t xml:space="preserve">Power</t>
  </si>
  <si>
    <t xml:space="preserve">Ex certification</t>
  </si>
  <si>
    <t xml:space="preserve">Coil class / duty</t>
  </si>
  <si>
    <t xml:space="preserve">Cable entry</t>
  </si>
  <si>
    <t xml:space="preserve">Purchase</t>
  </si>
  <si>
    <t xml:space="preserve">Manufacturer / model</t>
  </si>
  <si>
    <t xml:space="preserve">Quantity</t>
  </si>
  <si>
    <t xml:space="preserve">For shutdown duty, de energise to trip with a 3/2 valve of enough Cv to meet the stroke time. Check the coil power against the safety system output rating.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</si>
  <si>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</si>
  <si>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</si>
  <si>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</si>
  <si>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</si>
  <si>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</si>
  <si>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</si>
  <si>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</si>
  <si>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XY 01      Rev: 0</t>
  </si>
  <si>
    <t xml:space="preserve">Boiler 3 upgrade</t>
  </si>
  <si>
    <t xml:space="preserve">A</t>
  </si>
  <si>
    <t xml:space="preserve">REQ INST 037</t>
  </si>
  <si>
    <t xml:space="preserve">XY 4101</t>
  </si>
  <si>
    <t xml:space="preserve">ESD valve actuator vent</t>
  </si>
  <si>
    <t xml:space="preserve">XV 4101</t>
  </si>
  <si>
    <t xml:space="preserve">Zone 2, IIB T3</t>
  </si>
  <si>
    <t xml:space="preserve">SIL 2 capable</t>
  </si>
  <si>
    <t xml:space="preserve">Instrument air</t>
  </si>
  <si>
    <t xml:space="preserve">4.5 / 7</t>
  </si>
  <si>
    <t xml:space="preserve">bar g</t>
  </si>
  <si>
    <t xml:space="preserve">−5 to 50</t>
  </si>
  <si>
    <t xml:space="preserve">°C</t>
  </si>
  <si>
    <t xml:space="preserve">3/2, direct acting</t>
  </si>
  <si>
    <t xml:space="preserve">Energised in normal operation</t>
  </si>
  <si>
    <t xml:space="preserve">De energise to trip</t>
  </si>
  <si>
    <t xml:space="preserve">1/4" / 0.6</t>
  </si>
  <si>
    <t xml:space="preserve">SS 316</t>
  </si>
  <si>
    <t xml:space="preserve">FKM</t>
  </si>
  <si>
    <t xml:space="preserve">Locking, latched</t>
  </si>
  <si>
    <t xml:space="preserve">24 V DC</t>
  </si>
  <si>
    <t xml:space="preserve">&lt; 2</t>
  </si>
  <si>
    <t xml:space="preserve">W</t>
  </si>
  <si>
    <t xml:space="preserve">Ex db IIC T4 Gb</t>
  </si>
  <si>
    <t xml:space="preserve">Class F, 100 % ED</t>
  </si>
  <si>
    <t xml:space="preserve">M20 x 1.5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</si>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</sst>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false" outlineLevel="0" collapsed="false">
      <c r="A21" s="18" t="s">
        <v>38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9" t="n">
        <v>9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false" outlineLevel="0" collapsed="false">
      <c r="A28" s="18" t="s">
        <v>45</v>
      </c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9" t="n">
        <v>15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16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false" outlineLevel="0" collapsed="false">
      <c r="A34" s="18" t="s">
        <v>51</v>
      </c>
      <c r="B34" s="18"/>
      <c r="C34" s="18"/>
      <c r="D34" s="18"/>
      <c r="E34" s="18"/>
      <c r="F34" s="18"/>
      <c r="G34" s="18"/>
      <c r="H34" s="18"/>
    </row>
    <row r="35" customFormat="false" ht="15" hidden="false" customHeight="true" outlineLevel="0" collapsed="false">
      <c r="A35" s="19" t="n">
        <v>20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/>
      <c r="F36" s="21"/>
      <c r="G36" s="21"/>
      <c r="H36" s="21"/>
    </row>
    <row r="38" customFormat="false" ht="30" hidden="false" customHeight="true" outlineLevel="0" collapsed="false">
      <c r="A38" s="22" t="s">
        <v>54</v>
      </c>
      <c r="B38" s="22"/>
      <c r="C38" s="22"/>
      <c r="D38" s="22"/>
      <c r="E38" s="22"/>
      <c r="F38" s="22"/>
      <c r="G38" s="22"/>
      <c r="H38" s="22"/>
    </row>
    <row r="40" customFormat="false" ht="15" hidden="false" customHeight="true" outlineLevel="0" collapsed="false">
      <c r="A40" s="23" t="s">
        <v>55</v>
      </c>
      <c r="B40" s="23"/>
      <c r="C40" s="23" t="s">
        <v>56</v>
      </c>
      <c r="D40" s="23"/>
      <c r="E40" s="23" t="s">
        <v>57</v>
      </c>
      <c r="F40" s="23"/>
      <c r="G40" s="23"/>
      <c r="H40" s="23"/>
    </row>
    <row r="41" customFormat="false" ht="21.75" hidden="false" customHeight="true" outlineLevel="0" collapsed="false">
      <c r="A41" s="24" t="s">
        <v>58</v>
      </c>
      <c r="B41" s="24"/>
      <c r="C41" s="24" t="s">
        <v>58</v>
      </c>
      <c r="D41" s="24"/>
      <c r="E41" s="24" t="s">
        <v>58</v>
      </c>
      <c r="F41" s="24"/>
      <c r="G41" s="24"/>
      <c r="H41" s="24"/>
    </row>
    <row r="42" customFormat="false" ht="21.75" hidden="false" customHeight="true" outlineLevel="0" collapsed="false">
      <c r="A42" s="24" t="s">
        <v>59</v>
      </c>
      <c r="B42" s="24"/>
      <c r="C42" s="24" t="s">
        <v>59</v>
      </c>
      <c r="D42" s="24"/>
      <c r="E42" s="24" t="s">
        <v>59</v>
      </c>
      <c r="F42" s="24"/>
      <c r="G42" s="24"/>
      <c r="H42" s="24"/>
    </row>
    <row r="43" customFormat="false" ht="21.75" hidden="false" customHeight="true" outlineLevel="0" collapsed="false">
      <c r="A43" s="24" t="s">
        <v>60</v>
      </c>
      <c r="B43" s="24"/>
      <c r="C43" s="24" t="s">
        <v>60</v>
      </c>
      <c r="D43" s="24"/>
      <c r="E43" s="24" t="s">
        <v>60</v>
      </c>
      <c r="F43" s="24"/>
      <c r="G43" s="24"/>
      <c r="H43" s="24"/>
    </row>
  </sheetData>
  <mergeCells count="76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A21:H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A28:H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A34:H34"/>
    <mergeCell ref="B35:D35"/>
    <mergeCell ref="E35:G35"/>
    <mergeCell ref="B36:D36"/>
    <mergeCell ref="E36:G36"/>
    <mergeCell ref="A38:H38"/>
    <mergeCell ref="A40:B40"/>
    <mergeCell ref="C40:D40"/>
    <mergeCell ref="E40:H40"/>
    <mergeCell ref="A41:B41"/>
    <mergeCell ref="C41:D41"/>
    <mergeCell ref="E41:H41"/>
    <mergeCell ref="A42:B42"/>
    <mergeCell ref="C42:D42"/>
    <mergeCell ref="E42:H42"/>
    <mergeCell ref="A43:B43"/>
    <mergeCell ref="C43:D43"/>
    <mergeCell ref="E43:H43"/>
  </mergeCells>
  <conditionalFormatting sqref="A1:H5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61</v>
      </c>
      <c r="B2" s="10"/>
      <c r="C2" s="10"/>
      <c r="D2" s="10"/>
      <c r="E2" s="11" t="s">
        <v>62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63</v>
      </c>
      <c r="D6" s="15"/>
      <c r="E6" s="14" t="s">
        <v>20</v>
      </c>
      <c r="F6" s="14"/>
      <c r="G6" s="15" t="s">
        <v>64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65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66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67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68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69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70</v>
      </c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71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72</v>
      </c>
      <c r="F19" s="21"/>
      <c r="G19" s="21"/>
      <c r="H19" s="21" t="s">
        <v>73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74</v>
      </c>
      <c r="F20" s="21"/>
      <c r="G20" s="21"/>
      <c r="H20" s="21" t="s">
        <v>75</v>
      </c>
    </row>
    <row r="21" customFormat="false" ht="15" hidden="false" customHeight="false" outlineLevel="0" collapsed="false">
      <c r="A21" s="18" t="s">
        <v>38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9" t="n">
        <v>9</v>
      </c>
      <c r="B22" s="20" t="s">
        <v>39</v>
      </c>
      <c r="C22" s="20"/>
      <c r="D22" s="20"/>
      <c r="E22" s="21" t="s">
        <v>76</v>
      </c>
      <c r="F22" s="21"/>
      <c r="G22" s="21"/>
      <c r="H22" s="21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 t="s">
        <v>77</v>
      </c>
      <c r="F23" s="21"/>
      <c r="G23" s="21"/>
      <c r="H23" s="21" t="s">
        <v>78</v>
      </c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79</v>
      </c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80</v>
      </c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81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82</v>
      </c>
      <c r="F27" s="21"/>
      <c r="G27" s="21"/>
      <c r="H27" s="21"/>
    </row>
    <row r="28" customFormat="false" ht="15" hidden="false" customHeight="false" outlineLevel="0" collapsed="false">
      <c r="A28" s="18" t="s">
        <v>45</v>
      </c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9" t="n">
        <v>15</v>
      </c>
      <c r="B29" s="20" t="s">
        <v>46</v>
      </c>
      <c r="C29" s="20"/>
      <c r="D29" s="20"/>
      <c r="E29" s="21" t="s">
        <v>83</v>
      </c>
      <c r="F29" s="21"/>
      <c r="G29" s="21"/>
      <c r="H29" s="21"/>
    </row>
    <row r="30" customFormat="false" ht="15" hidden="false" customHeight="true" outlineLevel="0" collapsed="false">
      <c r="A30" s="19" t="n">
        <v>16</v>
      </c>
      <c r="B30" s="20" t="s">
        <v>47</v>
      </c>
      <c r="C30" s="20"/>
      <c r="D30" s="20"/>
      <c r="E30" s="21" t="s">
        <v>84</v>
      </c>
      <c r="F30" s="21"/>
      <c r="G30" s="21"/>
      <c r="H30" s="21" t="s">
        <v>85</v>
      </c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 t="s">
        <v>86</v>
      </c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87</v>
      </c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 t="s">
        <v>88</v>
      </c>
      <c r="F33" s="21"/>
      <c r="G33" s="21"/>
      <c r="H33" s="21"/>
    </row>
    <row r="34" customFormat="false" ht="15" hidden="false" customHeight="false" outlineLevel="0" collapsed="false">
      <c r="A34" s="18" t="s">
        <v>51</v>
      </c>
      <c r="B34" s="18"/>
      <c r="C34" s="18"/>
      <c r="D34" s="18"/>
      <c r="E34" s="18"/>
      <c r="F34" s="18"/>
      <c r="G34" s="18"/>
      <c r="H34" s="18"/>
    </row>
    <row r="35" customFormat="false" ht="15" hidden="false" customHeight="true" outlineLevel="0" collapsed="false">
      <c r="A35" s="19" t="n">
        <v>20</v>
      </c>
      <c r="B35" s="20" t="s">
        <v>52</v>
      </c>
      <c r="C35" s="20"/>
      <c r="D35" s="20"/>
      <c r="E35" s="21" t="s">
        <v>89</v>
      </c>
      <c r="F35" s="21"/>
      <c r="G35" s="21"/>
      <c r="H35" s="21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 t="s">
        <v>90</v>
      </c>
      <c r="F36" s="21"/>
      <c r="G36" s="21"/>
      <c r="H36" s="21" t="s">
        <v>91</v>
      </c>
    </row>
    <row r="38" customFormat="false" ht="30" hidden="false" customHeight="true" outlineLevel="0" collapsed="false">
      <c r="A38" s="22" t="s">
        <v>54</v>
      </c>
      <c r="B38" s="22"/>
      <c r="C38" s="22"/>
      <c r="D38" s="22"/>
      <c r="E38" s="22"/>
      <c r="F38" s="22"/>
      <c r="G38" s="22"/>
      <c r="H38" s="22"/>
    </row>
    <row r="40" customFormat="false" ht="15" hidden="false" customHeight="true" outlineLevel="0" collapsed="false">
      <c r="A40" s="23" t="s">
        <v>55</v>
      </c>
      <c r="B40" s="23"/>
      <c r="C40" s="23" t="s">
        <v>56</v>
      </c>
      <c r="D40" s="23"/>
      <c r="E40" s="23" t="s">
        <v>57</v>
      </c>
      <c r="F40" s="23"/>
      <c r="G40" s="23"/>
      <c r="H40" s="23"/>
    </row>
    <row r="41" customFormat="false" ht="21.75" hidden="false" customHeight="true" outlineLevel="0" collapsed="false">
      <c r="A41" s="24" t="s">
        <v>58</v>
      </c>
      <c r="B41" s="24"/>
      <c r="C41" s="24" t="s">
        <v>58</v>
      </c>
      <c r="D41" s="24"/>
      <c r="E41" s="24" t="s">
        <v>58</v>
      </c>
      <c r="F41" s="24"/>
      <c r="G41" s="24"/>
      <c r="H41" s="24"/>
    </row>
    <row r="42" customFormat="false" ht="21.75" hidden="false" customHeight="true" outlineLevel="0" collapsed="false">
      <c r="A42" s="24" t="s">
        <v>59</v>
      </c>
      <c r="B42" s="24"/>
      <c r="C42" s="24" t="s">
        <v>59</v>
      </c>
      <c r="D42" s="24"/>
      <c r="E42" s="24" t="s">
        <v>59</v>
      </c>
      <c r="F42" s="24"/>
      <c r="G42" s="24"/>
      <c r="H42" s="24"/>
    </row>
    <row r="43" customFormat="false" ht="21.75" hidden="false" customHeight="true" outlineLevel="0" collapsed="false">
      <c r="A43" s="24" t="s">
        <v>60</v>
      </c>
      <c r="B43" s="24"/>
      <c r="C43" s="24" t="s">
        <v>60</v>
      </c>
      <c r="D43" s="24"/>
      <c r="E43" s="24" t="s">
        <v>60</v>
      </c>
      <c r="F43" s="24"/>
      <c r="G43" s="24"/>
      <c r="H43" s="24"/>
    </row>
  </sheetData>
  <mergeCells count="76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A21:H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A28:H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A34:H34"/>
    <mergeCell ref="B35:D35"/>
    <mergeCell ref="E35:G35"/>
    <mergeCell ref="B36:D36"/>
    <mergeCell ref="E36:G36"/>
    <mergeCell ref="A38:H38"/>
    <mergeCell ref="A40:B40"/>
    <mergeCell ref="C40:D40"/>
    <mergeCell ref="E40:H40"/>
    <mergeCell ref="A41:B41"/>
    <mergeCell ref="C41:D41"/>
    <mergeCell ref="E41:H41"/>
    <mergeCell ref="A42:B42"/>
    <mergeCell ref="C42:D42"/>
    <mergeCell ref="E42:H42"/>
    <mergeCell ref="A43:B43"/>
    <mergeCell ref="C43:D43"/>
    <mergeCell ref="E43:H43"/>
  </mergeCells>
  <conditionalFormatting sqref="A1:H5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2026-10-24T11:32:36Z</dcterms:modified>
  <cp:revision>0</cp:revision>
  <dc:subject/>
  <dc:title>Solenoid Valve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