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Example!$A$1:$H$45</definedName>
    <definedName function="false" hidden="false" localSheetId="1" name="_xlnm.Print_Area" vbProcedure="false">Template!$A$1:$H$45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<sst xmlns="http://schemas.openxmlformats.org/spreadsheetml/2006/main" count="151" uniqueCount="92">
  <si>
    <t xml:space="preserve">HOW TO USE: PRESSURE GAUGE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</si>
  <si>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</si>
  <si>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</si>
  <si>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</si>
  <si>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</si>
  <si>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operating and maximum pressure and any pulsation or vibration.</t>
  </si>
  <si>
    <t xml:space="preserve">2. Choose a scale range; the sheet shows normal pressure as % of range.</t>
  </si>
  <si>
    <t xml:space="preserve">3. Select dial size, accuracy class and materials for the service.</t>
  </si>
  <si>
    <t xml:space="preserve">4. Add accessories: valve, siphon for steam, snubber for pulsation, seal for corrosive fluids.</t>
  </si>
  <si>
    <t xml:space="preserve">5. Issue with the requisition.</t>
  </si>
  <si>
    <t xml:space="preserve">What the formulas do</t>
  </si>
  <si>
    <t xml:space="preserve">• No formulas: specification document laid out in sections like an ISA 20 style data sheet.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</si>
  <si>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</si>
  <si>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</si>
  <si>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PRESSURE GAUGE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</si>
  <si>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</si>
  <si>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</si>
  <si>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</si>
  <si>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</si>
  <si>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</si>
  <si>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</si>
  <si>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</si>
  <si>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</si>
  <si>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</si>
  <si>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</si>
  <si>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</si>
  <si>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</si>
  <si>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</si>
  <si>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</si>
  <si>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</si>
  <si>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Service</t>
  </si>
  <si>
    <t xml:space="preserve">Line or equipment</t>
  </si>
  <si>
    <t xml:space="preserve">Hazardous area</t>
  </si>
  <si>
    <t xml:space="preserve">Process conditions</t>
  </si>
  <si>
    <t xml:space="preserve">Fluid</t>
  </si>
  <si>
    <t xml:space="preserve">Operating pressure (normal / maximum)</t>
  </si>
  <si>
    <t xml:space="preserve">Operating temperature</t>
  </si>
  <si>
    <t xml:space="preserve">Pulsation or vibration</t>
  </si>
  <si>
    <t xml:space="preserve">Gauge</t>
  </si>
  <si>
    <t xml:space="preserve">Type (Bourdon, diaphragm, capsule)</t>
  </si>
  <si>
    <t xml:space="preserve">Scale range</t>
  </si>
  <si>
    <t xml:space="preserve">Normal pressure as % of range (calculated)</t>
  </si>
  <si>
    <t xml:space="preserve">Dial size</t>
  </si>
  <si>
    <t xml:space="preserve">Accuracy class (EN 837 / ASME B40.100)</t>
  </si>
  <si>
    <t xml:space="preserve">Case material / filling</t>
  </si>
  <si>
    <t xml:space="preserve">Wetted material</t>
  </si>
  <si>
    <t xml:space="preserve">Process connection and position</t>
  </si>
  <si>
    <t xml:space="preserve">Overpressure protection</t>
  </si>
  <si>
    <t xml:space="preserve">Accessories</t>
  </si>
  <si>
    <t xml:space="preserve">Gauge valve / block and bleed</t>
  </si>
  <si>
    <t xml:space="preserve">Siphon or snubber</t>
  </si>
  <si>
    <t xml:space="preserve">Diaphragm seal</t>
  </si>
  <si>
    <t xml:space="preserve">Purchase</t>
  </si>
  <si>
    <t xml:space="preserve">Manufacturer / model</t>
  </si>
  <si>
    <t xml:space="preserve">Quantity</t>
  </si>
  <si>
    <t xml:space="preserve">Choose the range so the normal pressure is about 30 to 75 % of full scale (EN 837 guidance). Use filled cases for pulsating service and siphons for steam.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</si>
  <si>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</si>
  <si>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</si>
  <si>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</si>
  <si>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</si>
  <si>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</si>
  <si>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</si>
  <si>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</si>
  <si>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PI 01      Rev: 0</t>
  </si>
  <si>
    <t xml:space="preserve">Boiler 3 upgrade</t>
  </si>
  <si>
    <t xml:space="preserve">A</t>
  </si>
  <si>
    <t xml:space="preserve">REQ INST 032</t>
  </si>
  <si>
    <t xml:space="preserve">PI 1102</t>
  </si>
  <si>
    <t xml:space="preserve">Pump discharge P 101</t>
  </si>
  <si>
    <t xml:space="preserve">3" Sch 40</t>
  </si>
  <si>
    <t xml:space="preserve">Safe area</t>
  </si>
  <si>
    <t xml:space="preserve">Water</t>
  </si>
  <si>
    <t xml:space="preserve">bar g normal</t>
  </si>
  <si>
    <t xml:space="preserve">40</t>
  </si>
  <si>
    <t xml:space="preserve">°C</t>
  </si>
  <si>
    <t xml:space="preserve">Pump pulsation</t>
  </si>
  <si>
    <t xml:space="preserve">Bourdon tube</t>
  </si>
  <si>
    <t xml:space="preserve">bar g full scale</t>
  </si>
  <si>
    <t xml:space="preserve">% (aim 30 to 75 %)</t>
  </si>
  <si>
    <t xml:space="preserve">100</t>
  </si>
  <si>
    <t xml:space="preserve">mm</t>
  </si>
  <si>
    <t xml:space="preserve">1.0</t>
  </si>
  <si>
    <t xml:space="preserve">SS, glycerine filled</t>
  </si>
  <si>
    <t xml:space="preserve">SS 316</t>
  </si>
  <si>
    <t xml:space="preserve">1/2" NPT, bottom</t>
  </si>
  <si>
    <t xml:space="preserve">1.3 × full scale</t>
  </si>
  <si>
    <t xml:space="preserve">2 valve manifold</t>
  </si>
  <si>
    <t xml:space="preserve">Not required</t>
  </si>
  <si>
    <t xml:space="preserve">Use for steam</t>
  </si>
  <si>
    <t xml:space="preserve">Vendor to specify</t>
  </si>
  <si>
    <t xml:space="preserve">1</t>
  </si>
  <si>
    <t xml:space="preserve">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</si>
</sst>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false" outlineLevel="0" collapsed="false">
      <c r="A16" s="18" t="s">
        <v>33</v>
      </c>
      <c r="B16" s="18"/>
      <c r="C16" s="18"/>
      <c r="D16" s="18"/>
      <c r="E16" s="18"/>
      <c r="F16" s="18"/>
      <c r="G16" s="18"/>
      <c r="H16" s="18"/>
    </row>
    <row r="17" customFormat="false" ht="15" hidden="false" customHeight="true" outlineLevel="0" collapsed="false">
      <c r="A17" s="19" t="n">
        <v>5</v>
      </c>
      <c r="B17" s="20" t="s">
        <v>34</v>
      </c>
      <c r="C17" s="20"/>
      <c r="D17" s="20"/>
      <c r="E17" s="21"/>
      <c r="F17" s="21"/>
      <c r="G17" s="21"/>
      <c r="H17" s="21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false" outlineLevel="0" collapsed="false">
      <c r="A21" s="18" t="s">
        <v>38</v>
      </c>
      <c r="B21" s="18"/>
      <c r="C21" s="18"/>
      <c r="D21" s="18"/>
      <c r="E21" s="18"/>
      <c r="F21" s="18"/>
      <c r="G21" s="18"/>
      <c r="H21" s="18"/>
    </row>
    <row r="22" customFormat="false" ht="15" hidden="false" customHeight="true" outlineLevel="0" collapsed="false">
      <c r="A22" s="19" t="n">
        <v>9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true" outlineLevel="0" collapsed="false">
      <c r="A23" s="19" t="n">
        <v>10</v>
      </c>
      <c r="B23" s="20" t="s">
        <v>40</v>
      </c>
      <c r="C23" s="20"/>
      <c r="D23" s="20"/>
      <c r="E23" s="21"/>
      <c r="F23" s="21"/>
      <c r="G23" s="21"/>
      <c r="H23" s="21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2" t="str">
        <f aca="false">IF(OR(E18="",E23="",E23=0),"",ROUND(E18/E23*100,0))</f>
        <v/>
      </c>
      <c r="F24" s="22"/>
      <c r="G24" s="22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/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/>
      <c r="F30" s="21"/>
      <c r="G30" s="21"/>
      <c r="H30" s="21"/>
    </row>
    <row r="31" customFormat="false" ht="15" hidden="false" customHeight="false" outlineLevel="0" collapsed="false">
      <c r="A31" s="18" t="s">
        <v>48</v>
      </c>
      <c r="B31" s="18"/>
      <c r="C31" s="18"/>
      <c r="D31" s="18"/>
      <c r="E31" s="18"/>
      <c r="F31" s="18"/>
      <c r="G31" s="18"/>
      <c r="H31" s="18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/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false" outlineLevel="0" collapsed="false">
      <c r="A35" s="18" t="s">
        <v>52</v>
      </c>
      <c r="B35" s="18"/>
      <c r="C35" s="18"/>
      <c r="D35" s="18"/>
      <c r="E35" s="18"/>
      <c r="F35" s="18"/>
      <c r="G35" s="18"/>
      <c r="H35" s="18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/>
      <c r="F36" s="21"/>
      <c r="G36" s="21"/>
      <c r="H36" s="21"/>
    </row>
    <row r="37" customFormat="false" ht="15" hidden="false" customHeight="true" outlineLevel="0" collapsed="false">
      <c r="A37" s="19" t="n">
        <v>22</v>
      </c>
      <c r="B37" s="20" t="s">
        <v>54</v>
      </c>
      <c r="C37" s="20"/>
      <c r="D37" s="20"/>
      <c r="E37" s="21"/>
      <c r="F37" s="21"/>
      <c r="G37" s="21"/>
      <c r="H37" s="21"/>
    </row>
    <row r="39" customFormat="false" ht="30" hidden="false" customHeight="true" outlineLevel="0" collapsed="false">
      <c r="A39" s="23" t="s">
        <v>55</v>
      </c>
      <c r="B39" s="23"/>
      <c r="C39" s="23"/>
      <c r="D39" s="23"/>
      <c r="E39" s="23"/>
      <c r="F39" s="23"/>
      <c r="G39" s="23"/>
      <c r="H39" s="23"/>
    </row>
    <row r="41" customFormat="false" ht="15" hidden="false" customHeight="true" outlineLevel="0" collapsed="false">
      <c r="A41" s="24" t="s">
        <v>56</v>
      </c>
      <c r="B41" s="24"/>
      <c r="C41" s="24" t="s">
        <v>57</v>
      </c>
      <c r="D41" s="24"/>
      <c r="E41" s="24" t="s">
        <v>58</v>
      </c>
      <c r="F41" s="24"/>
      <c r="G41" s="24"/>
      <c r="H41" s="24"/>
    </row>
    <row r="42" customFormat="false" ht="21.75" hidden="false" customHeight="true" outlineLevel="0" collapsed="false">
      <c r="A42" s="25" t="s">
        <v>59</v>
      </c>
      <c r="B42" s="25"/>
      <c r="C42" s="25" t="s">
        <v>59</v>
      </c>
      <c r="D42" s="25"/>
      <c r="E42" s="25" t="s">
        <v>59</v>
      </c>
      <c r="F42" s="25"/>
      <c r="G42" s="25"/>
      <c r="H42" s="25"/>
    </row>
    <row r="43" customFormat="false" ht="21.75" hidden="false" customHeight="true" outlineLevel="0" collapsed="false">
      <c r="A43" s="25" t="s">
        <v>60</v>
      </c>
      <c r="B43" s="25"/>
      <c r="C43" s="25" t="s">
        <v>60</v>
      </c>
      <c r="D43" s="25"/>
      <c r="E43" s="25" t="s">
        <v>60</v>
      </c>
      <c r="F43" s="25"/>
      <c r="G43" s="25"/>
      <c r="H43" s="25"/>
    </row>
    <row r="44" customFormat="false" ht="21.75" hidden="false" customHeight="true" outlineLevel="0" collapsed="false">
      <c r="A44" s="25" t="s">
        <v>61</v>
      </c>
      <c r="B44" s="25"/>
      <c r="C44" s="25" t="s">
        <v>61</v>
      </c>
      <c r="D44" s="25"/>
      <c r="E44" s="25" t="s">
        <v>61</v>
      </c>
      <c r="F44" s="25"/>
      <c r="G44" s="25"/>
      <c r="H44" s="25"/>
    </row>
  </sheetData>
  <mergeCells count="78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A16:H16"/>
    <mergeCell ref="B17:D17"/>
    <mergeCell ref="E17:G17"/>
    <mergeCell ref="B18:D18"/>
    <mergeCell ref="E18:G18"/>
    <mergeCell ref="B19:D19"/>
    <mergeCell ref="E19:G19"/>
    <mergeCell ref="B20:D20"/>
    <mergeCell ref="E20:G20"/>
    <mergeCell ref="A21:H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A31:H31"/>
    <mergeCell ref="B32:D32"/>
    <mergeCell ref="E32:G32"/>
    <mergeCell ref="B33:D33"/>
    <mergeCell ref="E33:G33"/>
    <mergeCell ref="B34:D34"/>
    <mergeCell ref="E34:G34"/>
    <mergeCell ref="A35:H35"/>
    <mergeCell ref="B36:D36"/>
    <mergeCell ref="E36:G36"/>
    <mergeCell ref="B37:D37"/>
    <mergeCell ref="E37:G37"/>
    <mergeCell ref="A39:H39"/>
    <mergeCell ref="A41:B41"/>
    <mergeCell ref="C41:D41"/>
    <mergeCell ref="E41:H41"/>
    <mergeCell ref="A42:B42"/>
    <mergeCell ref="C42:D42"/>
    <mergeCell ref="E42:H42"/>
    <mergeCell ref="A43:B43"/>
    <mergeCell ref="C43:D43"/>
    <mergeCell ref="E43:H43"/>
    <mergeCell ref="A44:B44"/>
    <mergeCell ref="C44:D44"/>
    <mergeCell ref="E44:H44"/>
  </mergeCells>
  <conditionalFormatting sqref="A1:H5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62</v>
      </c>
      <c r="B2" s="10"/>
      <c r="C2" s="10"/>
      <c r="D2" s="10"/>
      <c r="E2" s="11" t="s">
        <v>63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64</v>
      </c>
      <c r="D6" s="15"/>
      <c r="E6" s="14" t="s">
        <v>20</v>
      </c>
      <c r="F6" s="14"/>
      <c r="G6" s="15" t="s">
        <v>65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46319</v>
      </c>
      <c r="D7" s="16"/>
      <c r="E7" s="14" t="s">
        <v>22</v>
      </c>
      <c r="F7" s="14"/>
      <c r="G7" s="15" t="s">
        <v>66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67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68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69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70</v>
      </c>
      <c r="F15" s="21"/>
      <c r="G15" s="21"/>
      <c r="H15" s="21"/>
    </row>
    <row r="16" customFormat="false" ht="15" hidden="false" customHeight="false" outlineLevel="0" collapsed="false">
      <c r="A16" s="18" t="s">
        <v>33</v>
      </c>
      <c r="B16" s="18"/>
      <c r="C16" s="18"/>
      <c r="D16" s="18"/>
      <c r="E16" s="18"/>
      <c r="F16" s="18"/>
      <c r="G16" s="18"/>
      <c r="H16" s="18"/>
    </row>
    <row r="17" customFormat="false" ht="15" hidden="false" customHeight="true" outlineLevel="0" collapsed="false">
      <c r="A17" s="19" t="n">
        <v>5</v>
      </c>
      <c r="B17" s="20" t="s">
        <v>34</v>
      </c>
      <c r="C17" s="20"/>
      <c r="D17" s="20"/>
      <c r="E17" s="21" t="s">
        <v>71</v>
      </c>
      <c r="F17" s="21"/>
      <c r="G17" s="21"/>
      <c r="H17" s="21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n">
        <v>6</v>
      </c>
      <c r="F18" s="21"/>
      <c r="G18" s="21"/>
      <c r="H18" s="21" t="s">
        <v>72</v>
      </c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73</v>
      </c>
      <c r="F19" s="21"/>
      <c r="G19" s="21"/>
      <c r="H19" s="21" t="s">
        <v>74</v>
      </c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s">
        <v>75</v>
      </c>
      <c r="F20" s="21"/>
      <c r="G20" s="21"/>
      <c r="H20" s="21"/>
    </row>
    <row r="21" customFormat="false" ht="15" hidden="false" customHeight="false" outlineLevel="0" collapsed="false">
      <c r="A21" s="18" t="s">
        <v>38</v>
      </c>
      <c r="B21" s="18"/>
      <c r="C21" s="18"/>
      <c r="D21" s="18"/>
      <c r="E21" s="18"/>
      <c r="F21" s="18"/>
      <c r="G21" s="18"/>
      <c r="H21" s="18"/>
    </row>
    <row r="22" customFormat="false" ht="15" hidden="false" customHeight="true" outlineLevel="0" collapsed="false">
      <c r="A22" s="19" t="n">
        <v>9</v>
      </c>
      <c r="B22" s="20" t="s">
        <v>39</v>
      </c>
      <c r="C22" s="20"/>
      <c r="D22" s="20"/>
      <c r="E22" s="21" t="s">
        <v>76</v>
      </c>
      <c r="F22" s="21"/>
      <c r="G22" s="21"/>
      <c r="H22" s="21"/>
    </row>
    <row r="23" customFormat="false" ht="15" hidden="false" customHeight="true" outlineLevel="0" collapsed="false">
      <c r="A23" s="19" t="n">
        <v>10</v>
      </c>
      <c r="B23" s="20" t="s">
        <v>40</v>
      </c>
      <c r="C23" s="20"/>
      <c r="D23" s="20"/>
      <c r="E23" s="21" t="n">
        <v>10</v>
      </c>
      <c r="F23" s="21"/>
      <c r="G23" s="21"/>
      <c r="H23" s="21" t="s">
        <v>77</v>
      </c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2" t="n">
        <f aca="false">IF(OR(E18="",E23="",E23=0),"",ROUND(E18/E23*100,0))</f>
        <v>60</v>
      </c>
      <c r="F24" s="22"/>
      <c r="G24" s="22"/>
      <c r="H24" s="21" t="s">
        <v>78</v>
      </c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 t="s">
        <v>79</v>
      </c>
      <c r="F25" s="21"/>
      <c r="G25" s="21"/>
      <c r="H25" s="21" t="s">
        <v>80</v>
      </c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 t="s">
        <v>81</v>
      </c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82</v>
      </c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 t="s">
        <v>83</v>
      </c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 t="s">
        <v>84</v>
      </c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 t="s">
        <v>85</v>
      </c>
      <c r="F30" s="21"/>
      <c r="G30" s="21"/>
      <c r="H30" s="21"/>
    </row>
    <row r="31" customFormat="false" ht="15" hidden="false" customHeight="false" outlineLevel="0" collapsed="false">
      <c r="A31" s="18" t="s">
        <v>48</v>
      </c>
      <c r="B31" s="18"/>
      <c r="C31" s="18"/>
      <c r="D31" s="18"/>
      <c r="E31" s="18"/>
      <c r="F31" s="18"/>
      <c r="G31" s="18"/>
      <c r="H31" s="18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 t="s">
        <v>86</v>
      </c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 t="s">
        <v>87</v>
      </c>
      <c r="F33" s="21"/>
      <c r="G33" s="21"/>
      <c r="H33" s="21" t="s">
        <v>88</v>
      </c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 t="s">
        <v>87</v>
      </c>
      <c r="F34" s="21"/>
      <c r="G34" s="21"/>
      <c r="H34" s="21"/>
    </row>
    <row r="35" customFormat="false" ht="15" hidden="false" customHeight="false" outlineLevel="0" collapsed="false">
      <c r="A35" s="18" t="s">
        <v>52</v>
      </c>
      <c r="B35" s="18"/>
      <c r="C35" s="18"/>
      <c r="D35" s="18"/>
      <c r="E35" s="18"/>
      <c r="F35" s="18"/>
      <c r="G35" s="18"/>
      <c r="H35" s="18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 t="s">
        <v>89</v>
      </c>
      <c r="F36" s="21"/>
      <c r="G36" s="21"/>
      <c r="H36" s="21"/>
    </row>
    <row r="37" customFormat="false" ht="15" hidden="false" customHeight="true" outlineLevel="0" collapsed="false">
      <c r="A37" s="19" t="n">
        <v>22</v>
      </c>
      <c r="B37" s="20" t="s">
        <v>54</v>
      </c>
      <c r="C37" s="20"/>
      <c r="D37" s="20"/>
      <c r="E37" s="21" t="s">
        <v>90</v>
      </c>
      <c r="F37" s="21"/>
      <c r="G37" s="21"/>
      <c r="H37" s="21" t="s">
        <v>91</v>
      </c>
    </row>
    <row r="39" customFormat="false" ht="30" hidden="false" customHeight="true" outlineLevel="0" collapsed="false">
      <c r="A39" s="23" t="s">
        <v>55</v>
      </c>
      <c r="B39" s="23"/>
      <c r="C39" s="23"/>
      <c r="D39" s="23"/>
      <c r="E39" s="23"/>
      <c r="F39" s="23"/>
      <c r="G39" s="23"/>
      <c r="H39" s="23"/>
    </row>
    <row r="41" customFormat="false" ht="15" hidden="false" customHeight="true" outlineLevel="0" collapsed="false">
      <c r="A41" s="24" t="s">
        <v>56</v>
      </c>
      <c r="B41" s="24"/>
      <c r="C41" s="24" t="s">
        <v>57</v>
      </c>
      <c r="D41" s="24"/>
      <c r="E41" s="24" t="s">
        <v>58</v>
      </c>
      <c r="F41" s="24"/>
      <c r="G41" s="24"/>
      <c r="H41" s="24"/>
    </row>
    <row r="42" customFormat="false" ht="21.75" hidden="false" customHeight="true" outlineLevel="0" collapsed="false">
      <c r="A42" s="25" t="s">
        <v>59</v>
      </c>
      <c r="B42" s="25"/>
      <c r="C42" s="25" t="s">
        <v>59</v>
      </c>
      <c r="D42" s="25"/>
      <c r="E42" s="25" t="s">
        <v>59</v>
      </c>
      <c r="F42" s="25"/>
      <c r="G42" s="25"/>
      <c r="H42" s="25"/>
    </row>
    <row r="43" customFormat="false" ht="21.75" hidden="false" customHeight="true" outlineLevel="0" collapsed="false">
      <c r="A43" s="25" t="s">
        <v>60</v>
      </c>
      <c r="B43" s="25"/>
      <c r="C43" s="25" t="s">
        <v>60</v>
      </c>
      <c r="D43" s="25"/>
      <c r="E43" s="25" t="s">
        <v>60</v>
      </c>
      <c r="F43" s="25"/>
      <c r="G43" s="25"/>
      <c r="H43" s="25"/>
    </row>
    <row r="44" customFormat="false" ht="21.75" hidden="false" customHeight="true" outlineLevel="0" collapsed="false">
      <c r="A44" s="25" t="s">
        <v>61</v>
      </c>
      <c r="B44" s="25"/>
      <c r="C44" s="25" t="s">
        <v>61</v>
      </c>
      <c r="D44" s="25"/>
      <c r="E44" s="25" t="s">
        <v>61</v>
      </c>
      <c r="F44" s="25"/>
      <c r="G44" s="25"/>
      <c r="H44" s="25"/>
    </row>
  </sheetData>
  <mergeCells count="78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A16:H16"/>
    <mergeCell ref="B17:D17"/>
    <mergeCell ref="E17:G17"/>
    <mergeCell ref="B18:D18"/>
    <mergeCell ref="E18:G18"/>
    <mergeCell ref="B19:D19"/>
    <mergeCell ref="E19:G19"/>
    <mergeCell ref="B20:D20"/>
    <mergeCell ref="E20:G20"/>
    <mergeCell ref="A21:H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A31:H31"/>
    <mergeCell ref="B32:D32"/>
    <mergeCell ref="E32:G32"/>
    <mergeCell ref="B33:D33"/>
    <mergeCell ref="E33:G33"/>
    <mergeCell ref="B34:D34"/>
    <mergeCell ref="E34:G34"/>
    <mergeCell ref="A35:H35"/>
    <mergeCell ref="B36:D36"/>
    <mergeCell ref="E36:G36"/>
    <mergeCell ref="B37:D37"/>
    <mergeCell ref="E37:G37"/>
    <mergeCell ref="A39:H39"/>
    <mergeCell ref="A41:B41"/>
    <mergeCell ref="C41:D41"/>
    <mergeCell ref="E41:H41"/>
    <mergeCell ref="A42:B42"/>
    <mergeCell ref="C42:D42"/>
    <mergeCell ref="E42:H42"/>
    <mergeCell ref="A43:B43"/>
    <mergeCell ref="C43:D43"/>
    <mergeCell ref="E43:H43"/>
    <mergeCell ref="A44:B44"/>
    <mergeCell ref="C44:D44"/>
    <mergeCell ref="E44:H44"/>
  </mergeCells>
  <conditionalFormatting sqref="A1:H5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2026-10-24T09:14:18Z</dcterms:created>
  <dc:creator>instrumentationblog.in</dc:creator>
  <dc:description/>
  <dc:language>en-US</dc:language>
  <cp:lastModifiedBy/>
  <dcterms:modified xsi:type="dcterms:W3CDTF">2026-10-24T09:14:18Z</dcterms:modified>
  <cp:revision>0</cp:revision>
  <dc:subject/>
  <dc:title>Pressure Gauge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