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Example!$A$1:$K$56</definedName>
    <definedName function="false" hidden="false" localSheetId="1" name="_xlnm.Print_Area" vbProcedure="false">Template!$A$1:$K$56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<sst xmlns="http://schemas.openxmlformats.org/spreadsheetml/2006/main" count="119" uniqueCount="70">
  <si>
    <t xml:space="preserve">HOW TO USE: INSTRUMENT MATERIAL TAKE OFF (MTO)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</si>
  <si>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</si>
  <si>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</si>
  <si>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</si>
  <si>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</si>
  <si>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List each bulk item once, with a full specification so the buyer can order without questions.</t>
  </si>
  <si>
    <t xml:space="preserve">2. Count the quantity used in one hook up of each type from the hook up drawing.</t>
  </si>
  <si>
    <t xml:space="preserve">3. Enter how many instruments use that hook up.</t>
  </si>
  <si>
    <t xml:space="preserve">4. Set a wastage percentage for cut items such as tube and cable.</t>
  </si>
  <si>
    <t xml:space="preserve">5. Order quantity rounds up automatically.</t>
  </si>
  <si>
    <t xml:space="preserve">What the formulas do</t>
  </si>
  <si>
    <t xml:space="preserve">• Total = quantity per hook up × number of hook ups.</t>
  </si>
  <si>
    <t xml:space="preserve">• Order quantity = ROUNDUP(total × (1 + wastage % ÷ 100)).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</si>
  <si>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</si>
  <si>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</si>
  <si>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INSTRUMENT MATERIAL TAKE OFF (MTO)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</si>
  <si>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</si>
  <si>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</si>
  <si>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</si>
  <si>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Project</t>
  </si>
  <si>
    <t xml:space="preserve">Revision</t>
  </si>
  <si>
    <t xml:space="preserve">Date</t>
  </si>
  <si>
    <t xml:space="preserve">Basis</t>
  </si>
  <si>
    <t xml:space="preserve">Material take off</t>
  </si>
  <si>
    <t xml:space="preserve">Sr</t>
  </si>
  <si>
    <t xml:space="preserve">Item</t>
  </si>
  <si>
    <t xml:space="preserve">Specification</t>
  </si>
  <si>
    <t xml:space="preserve">Material</t>
  </si>
  <si>
    <t xml:space="preserve">Size</t>
  </si>
  <si>
    <t xml:space="preserve">Unit</t>
  </si>
  <si>
    <t xml:space="preserve">Qty per hook up</t>
  </si>
  <si>
    <t xml:space="preserve">No of hook ups</t>
  </si>
  <si>
    <t xml:space="preserve">Total qty</t>
  </si>
  <si>
    <t xml:space="preserve">Wastage (%)</t>
  </si>
  <si>
    <t xml:space="preserve">Order qty</t>
  </si>
  <si>
    <t xml:space="preserve">Prepared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</si>
  <si>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</si>
  <si>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</si>
  <si>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</si>
  <si>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</si>
  <si>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</si>
  <si>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</si>
  <si>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MTO INST 001      Rev: 0</t>
  </si>
  <si>
    <t xml:space="preserve">Boiler 3 upgrade</t>
  </si>
  <si>
    <t xml:space="preserve">A</t>
  </si>
  <si>
    <t xml:space="preserve">Hook up drawings Rev B</t>
  </si>
  <si>
    <t xml:space="preserve">Instrument tube</t>
  </si>
  <si>
    <t xml:space="preserve">Seamless, ASTM A269, 0.035" wall</t>
  </si>
  <si>
    <t xml:space="preserve">SS 316</t>
  </si>
  <si>
    <t xml:space="preserve">1/2" OD</t>
  </si>
  <si>
    <t xml:space="preserve">m</t>
  </si>
  <si>
    <t xml:space="preserve">Male connector</t>
  </si>
  <si>
    <t xml:space="preserve">Twin ferrule, tube x NPT(M)</t>
  </si>
  <si>
    <t xml:space="preserve">1/2" x 1/2"</t>
  </si>
  <si>
    <t xml:space="preserve">no</t>
  </si>
  <si>
    <t xml:space="preserve">2 valve manifold</t>
  </si>
  <si>
    <t xml:space="preserve">Block and bleed, 6000 psi</t>
  </si>
  <si>
    <t xml:space="preserve">1/2" NPT</t>
  </si>
  <si>
    <t xml:space="preserve">3 valve manifold</t>
  </si>
  <si>
    <t xml:space="preserve">Integral, for DP transmitter</t>
  </si>
  <si>
    <t xml:space="preserve">Root valve</t>
  </si>
  <si>
    <t xml:space="preserve">Needle valve, 6000 psi</t>
  </si>
  <si>
    <t xml:space="preserve">2" pipe stand</t>
  </si>
  <si>
    <t xml:space="preserve">Floor mounted, with base plate</t>
  </si>
  <si>
    <t xml:space="preserve">Galvanised CS</t>
  </si>
  <si>
    <t xml:space="preserve">2" NB</t>
  </si>
  <si>
    <t xml:space="preserve">Cable gland</t>
  </si>
  <si>
    <t xml:space="preserve">Double compression, Ex d / Ex e</t>
  </si>
  <si>
    <t xml:space="preserve">Nickel plated brass</t>
  </si>
  <si>
    <t xml:space="preserve">M20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</si>
</sst>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\-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8"/>
    <col collapsed="false" customWidth="true" hidden="false" outlineLevel="0" max="9" min="7" style="0" width="11"/>
    <col collapsed="false" customWidth="true" hidden="false" outlineLevel="0" max="10" min="10" style="0" width="10"/>
    <col collapsed="false" customWidth="true" hidden="false" outlineLevel="0" max="11" min="11" style="0" width="12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0"/>
      <c r="F2" s="11" t="s">
        <v>17</v>
      </c>
      <c r="G2" s="11"/>
      <c r="H2" s="11"/>
      <c r="I2" s="11"/>
      <c r="J2" s="11"/>
      <c r="K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customFormat="false" ht="15" hidden="false" customHeight="true" outlineLevel="0" collapsed="false">
      <c r="A6" s="14" t="s">
        <v>19</v>
      </c>
      <c r="B6" s="14"/>
      <c r="C6" s="15"/>
      <c r="D6" s="15"/>
      <c r="E6" s="15"/>
      <c r="F6" s="14" t="s">
        <v>20</v>
      </c>
      <c r="G6" s="14"/>
      <c r="H6" s="15"/>
      <c r="I6" s="15"/>
      <c r="J6" s="15"/>
      <c r="K6" s="15"/>
    </row>
    <row r="7" customFormat="false" ht="15" hidden="false" customHeight="true" outlineLevel="0" collapsed="false">
      <c r="A7" s="14" t="s">
        <v>21</v>
      </c>
      <c r="B7" s="14"/>
      <c r="C7" s="16"/>
      <c r="D7" s="16"/>
      <c r="E7" s="16"/>
      <c r="F7" s="14" t="s">
        <v>22</v>
      </c>
      <c r="G7" s="14"/>
      <c r="H7" s="15"/>
      <c r="I7" s="15"/>
      <c r="J7" s="15"/>
      <c r="K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 t="s">
        <v>26</v>
      </c>
      <c r="D10" s="17" t="s">
        <v>27</v>
      </c>
      <c r="E10" s="17" t="s">
        <v>28</v>
      </c>
      <c r="F10" s="17" t="s">
        <v>29</v>
      </c>
      <c r="G10" s="17" t="s">
        <v>30</v>
      </c>
      <c r="H10" s="17" t="s">
        <v>31</v>
      </c>
      <c r="I10" s="17" t="s">
        <v>32</v>
      </c>
      <c r="J10" s="17" t="s">
        <v>33</v>
      </c>
      <c r="K10" s="17" t="s">
        <v>34</v>
      </c>
    </row>
    <row r="11" customFormat="false" ht="15" hidden="false" customHeight="false" outlineLevel="0" collapsed="false">
      <c r="A11" s="18" t="n">
        <v>1</v>
      </c>
      <c r="B11" s="19"/>
      <c r="C11" s="19"/>
      <c r="D11" s="20"/>
      <c r="E11" s="20"/>
      <c r="F11" s="20"/>
      <c r="G11" s="20"/>
      <c r="H11" s="20"/>
      <c r="I11" s="21" t="str">
        <f aca="false">IF(OR(G11="",H11=""),"",G11*H11)</f>
        <v/>
      </c>
      <c r="J11" s="20"/>
      <c r="K11" s="21" t="str">
        <f aca="false">IF(I11="","",ROUNDUP(I11*(1+IF(J11="",0,J11)/100),0))</f>
        <v/>
      </c>
    </row>
    <row r="12" customFormat="false" ht="15" hidden="false" customHeight="false" outlineLevel="0" collapsed="false">
      <c r="A12" s="18" t="n">
        <v>2</v>
      </c>
      <c r="B12" s="19"/>
      <c r="C12" s="19"/>
      <c r="D12" s="20"/>
      <c r="E12" s="20"/>
      <c r="F12" s="20"/>
      <c r="G12" s="20"/>
      <c r="H12" s="20"/>
      <c r="I12" s="21" t="str">
        <f aca="false">IF(OR(G12="",H12=""),"",G12*H12)</f>
        <v/>
      </c>
      <c r="J12" s="20"/>
      <c r="K12" s="21" t="str">
        <f aca="false">IF(I12="","",ROUNDUP(I12*(1+IF(J12="",0,J12)/100),0))</f>
        <v/>
      </c>
    </row>
    <row r="13" customFormat="false" ht="15" hidden="false" customHeight="false" outlineLevel="0" collapsed="false">
      <c r="A13" s="18" t="n">
        <v>3</v>
      </c>
      <c r="B13" s="19"/>
      <c r="C13" s="19"/>
      <c r="D13" s="20"/>
      <c r="E13" s="20"/>
      <c r="F13" s="20"/>
      <c r="G13" s="20"/>
      <c r="H13" s="20"/>
      <c r="I13" s="21" t="str">
        <f aca="false">IF(OR(G13="",H13=""),"",G13*H13)</f>
        <v/>
      </c>
      <c r="J13" s="20"/>
      <c r="K13" s="21" t="str">
        <f aca="false">IF(I13="","",ROUNDUP(I13*(1+IF(J13="",0,J13)/100),0))</f>
        <v/>
      </c>
    </row>
    <row r="14" customFormat="false" ht="15" hidden="false" customHeight="false" outlineLevel="0" collapsed="false">
      <c r="A14" s="18" t="n">
        <v>4</v>
      </c>
      <c r="B14" s="19"/>
      <c r="C14" s="19"/>
      <c r="D14" s="20"/>
      <c r="E14" s="20"/>
      <c r="F14" s="20"/>
      <c r="G14" s="20"/>
      <c r="H14" s="20"/>
      <c r="I14" s="21" t="str">
        <f aca="false">IF(OR(G14="",H14=""),"",G14*H14)</f>
        <v/>
      </c>
      <c r="J14" s="20"/>
      <c r="K14" s="21" t="str">
        <f aca="false">IF(I14="","",ROUNDUP(I14*(1+IF(J14="",0,J14)/100),0))</f>
        <v/>
      </c>
    </row>
    <row r="15" customFormat="false" ht="15" hidden="false" customHeight="false" outlineLevel="0" collapsed="false">
      <c r="A15" s="18" t="n">
        <v>5</v>
      </c>
      <c r="B15" s="19"/>
      <c r="C15" s="19"/>
      <c r="D15" s="20"/>
      <c r="E15" s="20"/>
      <c r="F15" s="20"/>
      <c r="G15" s="20"/>
      <c r="H15" s="20"/>
      <c r="I15" s="21" t="str">
        <f aca="false">IF(OR(G15="",H15=""),"",G15*H15)</f>
        <v/>
      </c>
      <c r="J15" s="20"/>
      <c r="K15" s="21" t="str">
        <f aca="false">IF(I15="","",ROUNDUP(I15*(1+IF(J15="",0,J15)/100),0))</f>
        <v/>
      </c>
    </row>
    <row r="16" customFormat="false" ht="15" hidden="false" customHeight="false" outlineLevel="0" collapsed="false">
      <c r="A16" s="18" t="n">
        <v>6</v>
      </c>
      <c r="B16" s="19"/>
      <c r="C16" s="19"/>
      <c r="D16" s="20"/>
      <c r="E16" s="20"/>
      <c r="F16" s="20"/>
      <c r="G16" s="20"/>
      <c r="H16" s="20"/>
      <c r="I16" s="21" t="str">
        <f aca="false">IF(OR(G16="",H16=""),"",G16*H16)</f>
        <v/>
      </c>
      <c r="J16" s="20"/>
      <c r="K16" s="21" t="str">
        <f aca="false">IF(I16="","",ROUNDUP(I16*(1+IF(J16="",0,J16)/100),0))</f>
        <v/>
      </c>
    </row>
    <row r="17" customFormat="false" ht="15" hidden="false" customHeight="false" outlineLevel="0" collapsed="false">
      <c r="A17" s="18" t="n">
        <v>7</v>
      </c>
      <c r="B17" s="19"/>
      <c r="C17" s="19"/>
      <c r="D17" s="20"/>
      <c r="E17" s="20"/>
      <c r="F17" s="20"/>
      <c r="G17" s="20"/>
      <c r="H17" s="20"/>
      <c r="I17" s="21" t="str">
        <f aca="false">IF(OR(G17="",H17=""),"",G17*H17)</f>
        <v/>
      </c>
      <c r="J17" s="20"/>
      <c r="K17" s="21" t="str">
        <f aca="false">IF(I17="","",ROUNDUP(I17*(1+IF(J17="",0,J17)/100),0))</f>
        <v/>
      </c>
    </row>
    <row r="18" customFormat="false" ht="15" hidden="false" customHeight="false" outlineLevel="0" collapsed="false">
      <c r="A18" s="18" t="n">
        <v>8</v>
      </c>
      <c r="B18" s="19"/>
      <c r="C18" s="19"/>
      <c r="D18" s="20"/>
      <c r="E18" s="20"/>
      <c r="F18" s="20"/>
      <c r="G18" s="20"/>
      <c r="H18" s="20"/>
      <c r="I18" s="21" t="str">
        <f aca="false">IF(OR(G18="",H18=""),"",G18*H18)</f>
        <v/>
      </c>
      <c r="J18" s="20"/>
      <c r="K18" s="21" t="str">
        <f aca="false">IF(I18="","",ROUNDUP(I18*(1+IF(J18="",0,J18)/100),0))</f>
        <v/>
      </c>
    </row>
    <row r="19" customFormat="false" ht="15" hidden="false" customHeight="false" outlineLevel="0" collapsed="false">
      <c r="A19" s="18" t="n">
        <v>9</v>
      </c>
      <c r="B19" s="19"/>
      <c r="C19" s="19"/>
      <c r="D19" s="20"/>
      <c r="E19" s="20"/>
      <c r="F19" s="20"/>
      <c r="G19" s="20"/>
      <c r="H19" s="20"/>
      <c r="I19" s="21" t="str">
        <f aca="false">IF(OR(G19="",H19=""),"",G19*H19)</f>
        <v/>
      </c>
      <c r="J19" s="20"/>
      <c r="K19" s="21" t="str">
        <f aca="false">IF(I19="","",ROUNDUP(I19*(1+IF(J19="",0,J19)/100),0))</f>
        <v/>
      </c>
    </row>
    <row r="20" customFormat="false" ht="15" hidden="false" customHeight="false" outlineLevel="0" collapsed="false">
      <c r="A20" s="18" t="n">
        <v>10</v>
      </c>
      <c r="B20" s="19"/>
      <c r="C20" s="19"/>
      <c r="D20" s="20"/>
      <c r="E20" s="20"/>
      <c r="F20" s="20"/>
      <c r="G20" s="20"/>
      <c r="H20" s="20"/>
      <c r="I20" s="21" t="str">
        <f aca="false">IF(OR(G20="",H20=""),"",G20*H20)</f>
        <v/>
      </c>
      <c r="J20" s="20"/>
      <c r="K20" s="21" t="str">
        <f aca="false">IF(I20="","",ROUNDUP(I20*(1+IF(J20="",0,J20)/100),0))</f>
        <v/>
      </c>
    </row>
    <row r="21" customFormat="false" ht="15" hidden="false" customHeight="false" outlineLevel="0" collapsed="false">
      <c r="A21" s="18" t="n">
        <v>11</v>
      </c>
      <c r="B21" s="19"/>
      <c r="C21" s="19"/>
      <c r="D21" s="20"/>
      <c r="E21" s="20"/>
      <c r="F21" s="20"/>
      <c r="G21" s="20"/>
      <c r="H21" s="20"/>
      <c r="I21" s="21" t="str">
        <f aca="false">IF(OR(G21="",H21=""),"",G21*H21)</f>
        <v/>
      </c>
      <c r="J21" s="20"/>
      <c r="K21" s="21" t="str">
        <f aca="false">IF(I21="","",ROUNDUP(I21*(1+IF(J21="",0,J21)/100),0))</f>
        <v/>
      </c>
    </row>
    <row r="22" customFormat="false" ht="15" hidden="false" customHeight="false" outlineLevel="0" collapsed="false">
      <c r="A22" s="18" t="n">
        <v>12</v>
      </c>
      <c r="B22" s="19"/>
      <c r="C22" s="19"/>
      <c r="D22" s="20"/>
      <c r="E22" s="20"/>
      <c r="F22" s="20"/>
      <c r="G22" s="20"/>
      <c r="H22" s="20"/>
      <c r="I22" s="21" t="str">
        <f aca="false">IF(OR(G22="",H22=""),"",G22*H22)</f>
        <v/>
      </c>
      <c r="J22" s="20"/>
      <c r="K22" s="21" t="str">
        <f aca="false">IF(I22="","",ROUNDUP(I22*(1+IF(J22="",0,J22)/100),0))</f>
        <v/>
      </c>
    </row>
    <row r="23" customFormat="false" ht="15" hidden="false" customHeight="false" outlineLevel="0" collapsed="false">
      <c r="A23" s="18" t="n">
        <v>13</v>
      </c>
      <c r="B23" s="19"/>
      <c r="C23" s="19"/>
      <c r="D23" s="20"/>
      <c r="E23" s="20"/>
      <c r="F23" s="20"/>
      <c r="G23" s="20"/>
      <c r="H23" s="20"/>
      <c r="I23" s="21" t="str">
        <f aca="false">IF(OR(G23="",H23=""),"",G23*H23)</f>
        <v/>
      </c>
      <c r="J23" s="20"/>
      <c r="K23" s="21" t="str">
        <f aca="false">IF(I23="","",ROUNDUP(I23*(1+IF(J23="",0,J23)/100),0))</f>
        <v/>
      </c>
    </row>
    <row r="24" customFormat="false" ht="15" hidden="false" customHeight="false" outlineLevel="0" collapsed="false">
      <c r="A24" s="18" t="n">
        <v>14</v>
      </c>
      <c r="B24" s="19"/>
      <c r="C24" s="19"/>
      <c r="D24" s="20"/>
      <c r="E24" s="20"/>
      <c r="F24" s="20"/>
      <c r="G24" s="20"/>
      <c r="H24" s="20"/>
      <c r="I24" s="21" t="str">
        <f aca="false">IF(OR(G24="",H24=""),"",G24*H24)</f>
        <v/>
      </c>
      <c r="J24" s="20"/>
      <c r="K24" s="21" t="str">
        <f aca="false">IF(I24="","",ROUNDUP(I24*(1+IF(J24="",0,J24)/100),0))</f>
        <v/>
      </c>
    </row>
    <row r="25" customFormat="false" ht="15" hidden="false" customHeight="false" outlineLevel="0" collapsed="false">
      <c r="A25" s="18" t="n">
        <v>15</v>
      </c>
      <c r="B25" s="19"/>
      <c r="C25" s="19"/>
      <c r="D25" s="20"/>
      <c r="E25" s="20"/>
      <c r="F25" s="20"/>
      <c r="G25" s="20"/>
      <c r="H25" s="20"/>
      <c r="I25" s="21" t="str">
        <f aca="false">IF(OR(G25="",H25=""),"",G25*H25)</f>
        <v/>
      </c>
      <c r="J25" s="20"/>
      <c r="K25" s="21" t="str">
        <f aca="false">IF(I25="","",ROUNDUP(I25*(1+IF(J25="",0,J25)/100),0))</f>
        <v/>
      </c>
    </row>
    <row r="26" customFormat="false" ht="15" hidden="false" customHeight="false" outlineLevel="0" collapsed="false">
      <c r="A26" s="18" t="n">
        <v>16</v>
      </c>
      <c r="B26" s="19"/>
      <c r="C26" s="19"/>
      <c r="D26" s="20"/>
      <c r="E26" s="20"/>
      <c r="F26" s="20"/>
      <c r="G26" s="20"/>
      <c r="H26" s="20"/>
      <c r="I26" s="21" t="str">
        <f aca="false">IF(OR(G26="",H26=""),"",G26*H26)</f>
        <v/>
      </c>
      <c r="J26" s="20"/>
      <c r="K26" s="21" t="str">
        <f aca="false">IF(I26="","",ROUNDUP(I26*(1+IF(J26="",0,J26)/100),0))</f>
        <v/>
      </c>
    </row>
    <row r="27" customFormat="false" ht="15" hidden="false" customHeight="false" outlineLevel="0" collapsed="false">
      <c r="A27" s="18" t="n">
        <v>17</v>
      </c>
      <c r="B27" s="19"/>
      <c r="C27" s="19"/>
      <c r="D27" s="20"/>
      <c r="E27" s="20"/>
      <c r="F27" s="20"/>
      <c r="G27" s="20"/>
      <c r="H27" s="20"/>
      <c r="I27" s="21" t="str">
        <f aca="false">IF(OR(G27="",H27=""),"",G27*H27)</f>
        <v/>
      </c>
      <c r="J27" s="20"/>
      <c r="K27" s="21" t="str">
        <f aca="false">IF(I27="","",ROUNDUP(I27*(1+IF(J27="",0,J27)/100),0))</f>
        <v/>
      </c>
    </row>
    <row r="28" customFormat="false" ht="15" hidden="false" customHeight="false" outlineLevel="0" collapsed="false">
      <c r="A28" s="18" t="n">
        <v>18</v>
      </c>
      <c r="B28" s="19"/>
      <c r="C28" s="19"/>
      <c r="D28" s="20"/>
      <c r="E28" s="20"/>
      <c r="F28" s="20"/>
      <c r="G28" s="20"/>
      <c r="H28" s="20"/>
      <c r="I28" s="21" t="str">
        <f aca="false">IF(OR(G28="",H28=""),"",G28*H28)</f>
        <v/>
      </c>
      <c r="J28" s="20"/>
      <c r="K28" s="21" t="str">
        <f aca="false">IF(I28="","",ROUNDUP(I28*(1+IF(J28="",0,J28)/100),0))</f>
        <v/>
      </c>
    </row>
    <row r="29" customFormat="false" ht="15" hidden="false" customHeight="false" outlineLevel="0" collapsed="false">
      <c r="A29" s="18" t="n">
        <v>19</v>
      </c>
      <c r="B29" s="19"/>
      <c r="C29" s="19"/>
      <c r="D29" s="20"/>
      <c r="E29" s="20"/>
      <c r="F29" s="20"/>
      <c r="G29" s="20"/>
      <c r="H29" s="20"/>
      <c r="I29" s="21" t="str">
        <f aca="false">IF(OR(G29="",H29=""),"",G29*H29)</f>
        <v/>
      </c>
      <c r="J29" s="20"/>
      <c r="K29" s="21" t="str">
        <f aca="false">IF(I29="","",ROUNDUP(I29*(1+IF(J29="",0,J29)/100),0))</f>
        <v/>
      </c>
    </row>
    <row r="30" customFormat="false" ht="15" hidden="false" customHeight="false" outlineLevel="0" collapsed="false">
      <c r="A30" s="18" t="n">
        <v>20</v>
      </c>
      <c r="B30" s="19"/>
      <c r="C30" s="19"/>
      <c r="D30" s="20"/>
      <c r="E30" s="20"/>
      <c r="F30" s="20"/>
      <c r="G30" s="20"/>
      <c r="H30" s="20"/>
      <c r="I30" s="21" t="str">
        <f aca="false">IF(OR(G30="",H30=""),"",G30*H30)</f>
        <v/>
      </c>
      <c r="J30" s="20"/>
      <c r="K30" s="21" t="str">
        <f aca="false">IF(I30="","",ROUNDUP(I30*(1+IF(J30="",0,J30)/100),0))</f>
        <v/>
      </c>
    </row>
    <row r="31" customFormat="false" ht="15" hidden="false" customHeight="false" outlineLevel="0" collapsed="false">
      <c r="A31" s="18" t="n">
        <v>21</v>
      </c>
      <c r="B31" s="19"/>
      <c r="C31" s="19"/>
      <c r="D31" s="20"/>
      <c r="E31" s="20"/>
      <c r="F31" s="20"/>
      <c r="G31" s="20"/>
      <c r="H31" s="20"/>
      <c r="I31" s="21" t="str">
        <f aca="false">IF(OR(G31="",H31=""),"",G31*H31)</f>
        <v/>
      </c>
      <c r="J31" s="20"/>
      <c r="K31" s="21" t="str">
        <f aca="false">IF(I31="","",ROUNDUP(I31*(1+IF(J31="",0,J31)/100),0))</f>
        <v/>
      </c>
    </row>
    <row r="32" customFormat="false" ht="15" hidden="false" customHeight="false" outlineLevel="0" collapsed="false">
      <c r="A32" s="18" t="n">
        <v>22</v>
      </c>
      <c r="B32" s="19"/>
      <c r="C32" s="19"/>
      <c r="D32" s="20"/>
      <c r="E32" s="20"/>
      <c r="F32" s="20"/>
      <c r="G32" s="20"/>
      <c r="H32" s="20"/>
      <c r="I32" s="21" t="str">
        <f aca="false">IF(OR(G32="",H32=""),"",G32*H32)</f>
        <v/>
      </c>
      <c r="J32" s="20"/>
      <c r="K32" s="21" t="str">
        <f aca="false">IF(I32="","",ROUNDUP(I32*(1+IF(J32="",0,J32)/100),0))</f>
        <v/>
      </c>
    </row>
    <row r="33" customFormat="false" ht="15" hidden="false" customHeight="false" outlineLevel="0" collapsed="false">
      <c r="A33" s="18" t="n">
        <v>23</v>
      </c>
      <c r="B33" s="19"/>
      <c r="C33" s="19"/>
      <c r="D33" s="20"/>
      <c r="E33" s="20"/>
      <c r="F33" s="20"/>
      <c r="G33" s="20"/>
      <c r="H33" s="20"/>
      <c r="I33" s="21" t="str">
        <f aca="false">IF(OR(G33="",H33=""),"",G33*H33)</f>
        <v/>
      </c>
      <c r="J33" s="20"/>
      <c r="K33" s="21" t="str">
        <f aca="false">IF(I33="","",ROUNDUP(I33*(1+IF(J33="",0,J33)/100),0))</f>
        <v/>
      </c>
    </row>
    <row r="34" customFormat="false" ht="15" hidden="false" customHeight="false" outlineLevel="0" collapsed="false">
      <c r="A34" s="18" t="n">
        <v>24</v>
      </c>
      <c r="B34" s="19"/>
      <c r="C34" s="19"/>
      <c r="D34" s="20"/>
      <c r="E34" s="20"/>
      <c r="F34" s="20"/>
      <c r="G34" s="20"/>
      <c r="H34" s="20"/>
      <c r="I34" s="21" t="str">
        <f aca="false">IF(OR(G34="",H34=""),"",G34*H34)</f>
        <v/>
      </c>
      <c r="J34" s="20"/>
      <c r="K34" s="21" t="str">
        <f aca="false">IF(I34="","",ROUNDUP(I34*(1+IF(J34="",0,J34)/100),0))</f>
        <v/>
      </c>
    </row>
    <row r="35" customFormat="false" ht="15" hidden="false" customHeight="false" outlineLevel="0" collapsed="false">
      <c r="A35" s="18" t="n">
        <v>25</v>
      </c>
      <c r="B35" s="19"/>
      <c r="C35" s="19"/>
      <c r="D35" s="20"/>
      <c r="E35" s="20"/>
      <c r="F35" s="20"/>
      <c r="G35" s="20"/>
      <c r="H35" s="20"/>
      <c r="I35" s="21" t="str">
        <f aca="false">IF(OR(G35="",H35=""),"",G35*H35)</f>
        <v/>
      </c>
      <c r="J35" s="20"/>
      <c r="K35" s="21" t="str">
        <f aca="false">IF(I35="","",ROUNDUP(I35*(1+IF(J35="",0,J35)/100),0))</f>
        <v/>
      </c>
    </row>
    <row r="36" customFormat="false" ht="15" hidden="false" customHeight="false" outlineLevel="0" collapsed="false">
      <c r="A36" s="18" t="n">
        <v>26</v>
      </c>
      <c r="B36" s="19"/>
      <c r="C36" s="19"/>
      <c r="D36" s="20"/>
      <c r="E36" s="20"/>
      <c r="F36" s="20"/>
      <c r="G36" s="20"/>
      <c r="H36" s="20"/>
      <c r="I36" s="21" t="str">
        <f aca="false">IF(OR(G36="",H36=""),"",G36*H36)</f>
        <v/>
      </c>
      <c r="J36" s="20"/>
      <c r="K36" s="21" t="str">
        <f aca="false">IF(I36="","",ROUNDUP(I36*(1+IF(J36="",0,J36)/100),0))</f>
        <v/>
      </c>
    </row>
    <row r="37" customFormat="false" ht="15" hidden="false" customHeight="false" outlineLevel="0" collapsed="false">
      <c r="A37" s="18" t="n">
        <v>27</v>
      </c>
      <c r="B37" s="19"/>
      <c r="C37" s="19"/>
      <c r="D37" s="20"/>
      <c r="E37" s="20"/>
      <c r="F37" s="20"/>
      <c r="G37" s="20"/>
      <c r="H37" s="20"/>
      <c r="I37" s="21" t="str">
        <f aca="false">IF(OR(G37="",H37=""),"",G37*H37)</f>
        <v/>
      </c>
      <c r="J37" s="20"/>
      <c r="K37" s="21" t="str">
        <f aca="false">IF(I37="","",ROUNDUP(I37*(1+IF(J37="",0,J37)/100),0))</f>
        <v/>
      </c>
    </row>
    <row r="38" customFormat="false" ht="15" hidden="false" customHeight="false" outlineLevel="0" collapsed="false">
      <c r="A38" s="18" t="n">
        <v>28</v>
      </c>
      <c r="B38" s="19"/>
      <c r="C38" s="19"/>
      <c r="D38" s="20"/>
      <c r="E38" s="20"/>
      <c r="F38" s="20"/>
      <c r="G38" s="20"/>
      <c r="H38" s="20"/>
      <c r="I38" s="21" t="str">
        <f aca="false">IF(OR(G38="",H38=""),"",G38*H38)</f>
        <v/>
      </c>
      <c r="J38" s="20"/>
      <c r="K38" s="21" t="str">
        <f aca="false">IF(I38="","",ROUNDUP(I38*(1+IF(J38="",0,J38)/100),0))</f>
        <v/>
      </c>
    </row>
    <row r="39" customFormat="false" ht="15" hidden="false" customHeight="false" outlineLevel="0" collapsed="false">
      <c r="A39" s="18" t="n">
        <v>29</v>
      </c>
      <c r="B39" s="19"/>
      <c r="C39" s="19"/>
      <c r="D39" s="20"/>
      <c r="E39" s="20"/>
      <c r="F39" s="20"/>
      <c r="G39" s="20"/>
      <c r="H39" s="20"/>
      <c r="I39" s="21" t="str">
        <f aca="false">IF(OR(G39="",H39=""),"",G39*H39)</f>
        <v/>
      </c>
      <c r="J39" s="20"/>
      <c r="K39" s="21" t="str">
        <f aca="false">IF(I39="","",ROUNDUP(I39*(1+IF(J39="",0,J39)/100),0))</f>
        <v/>
      </c>
    </row>
    <row r="40" customFormat="false" ht="15" hidden="false" customHeight="false" outlineLevel="0" collapsed="false">
      <c r="A40" s="18" t="n">
        <v>30</v>
      </c>
      <c r="B40" s="19"/>
      <c r="C40" s="19"/>
      <c r="D40" s="20"/>
      <c r="E40" s="20"/>
      <c r="F40" s="20"/>
      <c r="G40" s="20"/>
      <c r="H40" s="20"/>
      <c r="I40" s="21" t="str">
        <f aca="false">IF(OR(G40="",H40=""),"",G40*H40)</f>
        <v/>
      </c>
      <c r="J40" s="20"/>
      <c r="K40" s="21" t="str">
        <f aca="false">IF(I40="","",ROUNDUP(I40*(1+IF(J40="",0,J40)/100),0))</f>
        <v/>
      </c>
    </row>
    <row r="41" customFormat="false" ht="15" hidden="false" customHeight="false" outlineLevel="0" collapsed="false">
      <c r="A41" s="18" t="n">
        <v>31</v>
      </c>
      <c r="B41" s="19"/>
      <c r="C41" s="19"/>
      <c r="D41" s="20"/>
      <c r="E41" s="20"/>
      <c r="F41" s="20"/>
      <c r="G41" s="20"/>
      <c r="H41" s="20"/>
      <c r="I41" s="21" t="str">
        <f aca="false">IF(OR(G41="",H41=""),"",G41*H41)</f>
        <v/>
      </c>
      <c r="J41" s="20"/>
      <c r="K41" s="21" t="str">
        <f aca="false">IF(I41="","",ROUNDUP(I41*(1+IF(J41="",0,J41)/100),0))</f>
        <v/>
      </c>
    </row>
    <row r="42" customFormat="false" ht="15" hidden="false" customHeight="false" outlineLevel="0" collapsed="false">
      <c r="A42" s="18" t="n">
        <v>32</v>
      </c>
      <c r="B42" s="19"/>
      <c r="C42" s="19"/>
      <c r="D42" s="20"/>
      <c r="E42" s="20"/>
      <c r="F42" s="20"/>
      <c r="G42" s="20"/>
      <c r="H42" s="20"/>
      <c r="I42" s="21" t="str">
        <f aca="false">IF(OR(G42="",H42=""),"",G42*H42)</f>
        <v/>
      </c>
      <c r="J42" s="20"/>
      <c r="K42" s="21" t="str">
        <f aca="false">IF(I42="","",ROUNDUP(I42*(1+IF(J42="",0,J42)/100),0))</f>
        <v/>
      </c>
    </row>
    <row r="43" customFormat="false" ht="15" hidden="false" customHeight="false" outlineLevel="0" collapsed="false">
      <c r="A43" s="18" t="n">
        <v>33</v>
      </c>
      <c r="B43" s="19"/>
      <c r="C43" s="19"/>
      <c r="D43" s="20"/>
      <c r="E43" s="20"/>
      <c r="F43" s="20"/>
      <c r="G43" s="20"/>
      <c r="H43" s="20"/>
      <c r="I43" s="21" t="str">
        <f aca="false">IF(OR(G43="",H43=""),"",G43*H43)</f>
        <v/>
      </c>
      <c r="J43" s="20"/>
      <c r="K43" s="21" t="str">
        <f aca="false">IF(I43="","",ROUNDUP(I43*(1+IF(J43="",0,J43)/100),0))</f>
        <v/>
      </c>
    </row>
    <row r="44" customFormat="false" ht="15" hidden="false" customHeight="false" outlineLevel="0" collapsed="false">
      <c r="A44" s="18" t="n">
        <v>34</v>
      </c>
      <c r="B44" s="19"/>
      <c r="C44" s="19"/>
      <c r="D44" s="20"/>
      <c r="E44" s="20"/>
      <c r="F44" s="20"/>
      <c r="G44" s="20"/>
      <c r="H44" s="20"/>
      <c r="I44" s="21" t="str">
        <f aca="false">IF(OR(G44="",H44=""),"",G44*H44)</f>
        <v/>
      </c>
      <c r="J44" s="20"/>
      <c r="K44" s="21" t="str">
        <f aca="false">IF(I44="","",ROUNDUP(I44*(1+IF(J44="",0,J44)/100),0))</f>
        <v/>
      </c>
    </row>
    <row r="45" customFormat="false" ht="15" hidden="false" customHeight="false" outlineLevel="0" collapsed="false">
      <c r="A45" s="18" t="n">
        <v>35</v>
      </c>
      <c r="B45" s="19"/>
      <c r="C45" s="19"/>
      <c r="D45" s="20"/>
      <c r="E45" s="20"/>
      <c r="F45" s="20"/>
      <c r="G45" s="20"/>
      <c r="H45" s="20"/>
      <c r="I45" s="21" t="str">
        <f aca="false">IF(OR(G45="",H45=""),"",G45*H45)</f>
        <v/>
      </c>
      <c r="J45" s="20"/>
      <c r="K45" s="21" t="str">
        <f aca="false">IF(I45="","",ROUNDUP(I45*(1+IF(J45="",0,J45)/100),0))</f>
        <v/>
      </c>
    </row>
    <row r="46" customFormat="false" ht="15" hidden="false" customHeight="false" outlineLevel="0" collapsed="false">
      <c r="A46" s="18" t="n">
        <v>36</v>
      </c>
      <c r="B46" s="19"/>
      <c r="C46" s="19"/>
      <c r="D46" s="20"/>
      <c r="E46" s="20"/>
      <c r="F46" s="20"/>
      <c r="G46" s="20"/>
      <c r="H46" s="20"/>
      <c r="I46" s="21" t="str">
        <f aca="false">IF(OR(G46="",H46=""),"",G46*H46)</f>
        <v/>
      </c>
      <c r="J46" s="20"/>
      <c r="K46" s="21" t="str">
        <f aca="false">IF(I46="","",ROUNDUP(I46*(1+IF(J46="",0,J46)/100),0))</f>
        <v/>
      </c>
    </row>
    <row r="47" customFormat="false" ht="15" hidden="false" customHeight="false" outlineLevel="0" collapsed="false">
      <c r="A47" s="18" t="n">
        <v>37</v>
      </c>
      <c r="B47" s="19"/>
      <c r="C47" s="19"/>
      <c r="D47" s="20"/>
      <c r="E47" s="20"/>
      <c r="F47" s="20"/>
      <c r="G47" s="20"/>
      <c r="H47" s="20"/>
      <c r="I47" s="21" t="str">
        <f aca="false">IF(OR(G47="",H47=""),"",G47*H47)</f>
        <v/>
      </c>
      <c r="J47" s="20"/>
      <c r="K47" s="21" t="str">
        <f aca="false">IF(I47="","",ROUNDUP(I47*(1+IF(J47="",0,J47)/100),0))</f>
        <v/>
      </c>
    </row>
    <row r="48" customFormat="false" ht="15" hidden="false" customHeight="false" outlineLevel="0" collapsed="false">
      <c r="A48" s="18" t="n">
        <v>38</v>
      </c>
      <c r="B48" s="19"/>
      <c r="C48" s="19"/>
      <c r="D48" s="20"/>
      <c r="E48" s="20"/>
      <c r="F48" s="20"/>
      <c r="G48" s="20"/>
      <c r="H48" s="20"/>
      <c r="I48" s="21" t="str">
        <f aca="false">IF(OR(G48="",H48=""),"",G48*H48)</f>
        <v/>
      </c>
      <c r="J48" s="20"/>
      <c r="K48" s="21" t="str">
        <f aca="false">IF(I48="","",ROUNDUP(I48*(1+IF(J48="",0,J48)/100),0))</f>
        <v/>
      </c>
    </row>
    <row r="49" customFormat="false" ht="15" hidden="false" customHeight="false" outlineLevel="0" collapsed="false">
      <c r="A49" s="18" t="n">
        <v>39</v>
      </c>
      <c r="B49" s="19"/>
      <c r="C49" s="19"/>
      <c r="D49" s="20"/>
      <c r="E49" s="20"/>
      <c r="F49" s="20"/>
      <c r="G49" s="20"/>
      <c r="H49" s="20"/>
      <c r="I49" s="21" t="str">
        <f aca="false">IF(OR(G49="",H49=""),"",G49*H49)</f>
        <v/>
      </c>
      <c r="J49" s="20"/>
      <c r="K49" s="21" t="str">
        <f aca="false">IF(I49="","",ROUNDUP(I49*(1+IF(J49="",0,J49)/100),0))</f>
        <v/>
      </c>
    </row>
    <row r="50" customFormat="false" ht="15" hidden="false" customHeight="false" outlineLevel="0" collapsed="false">
      <c r="A50" s="18" t="n">
        <v>40</v>
      </c>
      <c r="B50" s="19"/>
      <c r="C50" s="19"/>
      <c r="D50" s="20"/>
      <c r="E50" s="20"/>
      <c r="F50" s="20"/>
      <c r="G50" s="20"/>
      <c r="H50" s="20"/>
      <c r="I50" s="21" t="str">
        <f aca="false">IF(OR(G50="",H50=""),"",G50*H50)</f>
        <v/>
      </c>
      <c r="J50" s="20"/>
      <c r="K50" s="21" t="str">
        <f aca="false">IF(I50="","",ROUNDUP(I50*(1+IF(J50="",0,J50)/100),0))</f>
        <v/>
      </c>
    </row>
    <row r="52" customFormat="false" ht="15" hidden="false" customHeight="true" outlineLevel="0" collapsed="false">
      <c r="A52" s="22" t="s">
        <v>35</v>
      </c>
      <c r="B52" s="22"/>
      <c r="C52" s="22"/>
      <c r="D52" s="22" t="s">
        <v>36</v>
      </c>
      <c r="E52" s="22"/>
      <c r="F52" s="22"/>
      <c r="G52" s="22" t="s">
        <v>37</v>
      </c>
      <c r="H52" s="22"/>
      <c r="I52" s="22"/>
      <c r="J52" s="22"/>
      <c r="K52" s="22"/>
    </row>
    <row r="53" customFormat="false" ht="21.75" hidden="false" customHeight="true" outlineLevel="0" collapsed="false">
      <c r="A53" s="23" t="s">
        <v>38</v>
      </c>
      <c r="B53" s="23"/>
      <c r="C53" s="23"/>
      <c r="D53" s="23" t="s">
        <v>38</v>
      </c>
      <c r="E53" s="23"/>
      <c r="F53" s="23"/>
      <c r="G53" s="23" t="s">
        <v>38</v>
      </c>
      <c r="H53" s="23"/>
      <c r="I53" s="23"/>
      <c r="J53" s="23"/>
      <c r="K53" s="23"/>
    </row>
    <row r="54" customFormat="false" ht="21.75" hidden="false" customHeight="true" outlineLevel="0" collapsed="false">
      <c r="A54" s="23" t="s">
        <v>39</v>
      </c>
      <c r="B54" s="23"/>
      <c r="C54" s="23"/>
      <c r="D54" s="23" t="s">
        <v>39</v>
      </c>
      <c r="E54" s="23"/>
      <c r="F54" s="23"/>
      <c r="G54" s="23" t="s">
        <v>39</v>
      </c>
      <c r="H54" s="23"/>
      <c r="I54" s="23"/>
      <c r="J54" s="23"/>
      <c r="K54" s="23"/>
    </row>
    <row r="55" customFormat="false" ht="21.75" hidden="false" customHeight="true" outlineLevel="0" collapsed="false">
      <c r="A55" s="23" t="s">
        <v>40</v>
      </c>
      <c r="B55" s="23"/>
      <c r="C55" s="23"/>
      <c r="D55" s="23" t="s">
        <v>40</v>
      </c>
      <c r="E55" s="23"/>
      <c r="F55" s="23"/>
      <c r="G55" s="23" t="s">
        <v>40</v>
      </c>
      <c r="H55" s="23"/>
      <c r="I55" s="23"/>
      <c r="J55" s="23"/>
      <c r="K55" s="23"/>
    </row>
  </sheetData>
  <mergeCells count="26">
    <mergeCell ref="A1:K1"/>
    <mergeCell ref="A2:E2"/>
    <mergeCell ref="F2:K2"/>
    <mergeCell ref="A3:K3"/>
    <mergeCell ref="A5:K5"/>
    <mergeCell ref="A6:B6"/>
    <mergeCell ref="C6:E6"/>
    <mergeCell ref="F6:G6"/>
    <mergeCell ref="H6:K6"/>
    <mergeCell ref="A7:B7"/>
    <mergeCell ref="C7:E7"/>
    <mergeCell ref="F7:G7"/>
    <mergeCell ref="H7:K7"/>
    <mergeCell ref="A9:K9"/>
    <mergeCell ref="A52:C52"/>
    <mergeCell ref="D52:F52"/>
    <mergeCell ref="G52:K52"/>
    <mergeCell ref="A53:C53"/>
    <mergeCell ref="D53:F53"/>
    <mergeCell ref="G53:K53"/>
    <mergeCell ref="A54:C54"/>
    <mergeCell ref="D54:F54"/>
    <mergeCell ref="G54:K54"/>
    <mergeCell ref="A55:C55"/>
    <mergeCell ref="D55:F55"/>
    <mergeCell ref="G55:K55"/>
  </mergeCells>
  <conditionalFormatting sqref="A1:K62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8"/>
    <col collapsed="false" customWidth="true" hidden="false" outlineLevel="0" max="9" min="7" style="0" width="11"/>
    <col collapsed="false" customWidth="true" hidden="false" outlineLevel="0" max="10" min="10" style="0" width="10"/>
    <col collapsed="false" customWidth="true" hidden="false" outlineLevel="0" max="11" min="11" style="0" width="12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true" outlineLevel="0" collapsed="false">
      <c r="A2" s="10" t="s">
        <v>41</v>
      </c>
      <c r="B2" s="10"/>
      <c r="C2" s="10"/>
      <c r="D2" s="10"/>
      <c r="E2" s="10"/>
      <c r="F2" s="11" t="s">
        <v>42</v>
      </c>
      <c r="G2" s="11"/>
      <c r="H2" s="11"/>
      <c r="I2" s="11"/>
      <c r="J2" s="11"/>
      <c r="K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customFormat="false" ht="15" hidden="false" customHeight="true" outlineLevel="0" collapsed="false">
      <c r="A6" s="14" t="s">
        <v>19</v>
      </c>
      <c r="B6" s="14"/>
      <c r="C6" s="15" t="s">
        <v>43</v>
      </c>
      <c r="D6" s="15"/>
      <c r="E6" s="15"/>
      <c r="F6" s="14" t="s">
        <v>20</v>
      </c>
      <c r="G6" s="14"/>
      <c r="H6" s="15" t="s">
        <v>44</v>
      </c>
      <c r="I6" s="15"/>
      <c r="J6" s="15"/>
      <c r="K6" s="15"/>
    </row>
    <row r="7" customFormat="false" ht="15" hidden="false" customHeight="true" outlineLevel="0" collapsed="false">
      <c r="A7" s="14" t="s">
        <v>21</v>
      </c>
      <c r="B7" s="14"/>
      <c r="C7" s="16" t="n">
        <v>46307</v>
      </c>
      <c r="D7" s="16"/>
      <c r="E7" s="16"/>
      <c r="F7" s="14" t="s">
        <v>22</v>
      </c>
      <c r="G7" s="14"/>
      <c r="H7" s="15" t="s">
        <v>45</v>
      </c>
      <c r="I7" s="15"/>
      <c r="J7" s="15"/>
      <c r="K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 t="s">
        <v>26</v>
      </c>
      <c r="D10" s="17" t="s">
        <v>27</v>
      </c>
      <c r="E10" s="17" t="s">
        <v>28</v>
      </c>
      <c r="F10" s="17" t="s">
        <v>29</v>
      </c>
      <c r="G10" s="17" t="s">
        <v>30</v>
      </c>
      <c r="H10" s="17" t="s">
        <v>31</v>
      </c>
      <c r="I10" s="17" t="s">
        <v>32</v>
      </c>
      <c r="J10" s="17" t="s">
        <v>33</v>
      </c>
      <c r="K10" s="17" t="s">
        <v>34</v>
      </c>
    </row>
    <row r="11" customFormat="false" ht="15" hidden="false" customHeight="false" outlineLevel="0" collapsed="false">
      <c r="A11" s="18" t="n">
        <v>1</v>
      </c>
      <c r="B11" s="19" t="s">
        <v>46</v>
      </c>
      <c r="C11" s="19" t="s">
        <v>47</v>
      </c>
      <c r="D11" s="20" t="s">
        <v>48</v>
      </c>
      <c r="E11" s="20" t="s">
        <v>49</v>
      </c>
      <c r="F11" s="20" t="s">
        <v>50</v>
      </c>
      <c r="G11" s="20" t="n">
        <v>6</v>
      </c>
      <c r="H11" s="20" t="n">
        <v>14</v>
      </c>
      <c r="I11" s="21" t="n">
        <f aca="false">IF(OR(G11="",H11=""),"",G11*H11)</f>
        <v>84</v>
      </c>
      <c r="J11" s="20" t="n">
        <v>10</v>
      </c>
      <c r="K11" s="21" t="n">
        <f aca="false">IF(I11="","",ROUNDUP(I11*(1+IF(J11="",0,J11)/100),0))</f>
        <v>93</v>
      </c>
    </row>
    <row r="12" customFormat="false" ht="15" hidden="false" customHeight="false" outlineLevel="0" collapsed="false">
      <c r="A12" s="18" t="n">
        <v>2</v>
      </c>
      <c r="B12" s="19" t="s">
        <v>51</v>
      </c>
      <c r="C12" s="19" t="s">
        <v>52</v>
      </c>
      <c r="D12" s="20" t="s">
        <v>48</v>
      </c>
      <c r="E12" s="20" t="s">
        <v>53</v>
      </c>
      <c r="F12" s="20" t="s">
        <v>54</v>
      </c>
      <c r="G12" s="20" t="n">
        <v>2</v>
      </c>
      <c r="H12" s="20" t="n">
        <v>14</v>
      </c>
      <c r="I12" s="21" t="n">
        <f aca="false">IF(OR(G12="",H12=""),"",G12*H12)</f>
        <v>28</v>
      </c>
      <c r="J12" s="20" t="n">
        <v>5</v>
      </c>
      <c r="K12" s="21" t="n">
        <f aca="false">IF(I12="","",ROUNDUP(I12*(1+IF(J12="",0,J12)/100),0))</f>
        <v>30</v>
      </c>
    </row>
    <row r="13" customFormat="false" ht="15" hidden="false" customHeight="false" outlineLevel="0" collapsed="false">
      <c r="A13" s="18" t="n">
        <v>3</v>
      </c>
      <c r="B13" s="19" t="s">
        <v>55</v>
      </c>
      <c r="C13" s="19" t="s">
        <v>56</v>
      </c>
      <c r="D13" s="20" t="s">
        <v>48</v>
      </c>
      <c r="E13" s="20" t="s">
        <v>57</v>
      </c>
      <c r="F13" s="20" t="s">
        <v>54</v>
      </c>
      <c r="G13" s="20" t="n">
        <v>1</v>
      </c>
      <c r="H13" s="20" t="n">
        <v>8</v>
      </c>
      <c r="I13" s="21" t="n">
        <f aca="false">IF(OR(G13="",H13=""),"",G13*H13)</f>
        <v>8</v>
      </c>
      <c r="J13" s="20" t="n">
        <v>0</v>
      </c>
      <c r="K13" s="21" t="n">
        <f aca="false">IF(I13="","",ROUNDUP(I13*(1+IF(J13="",0,J13)/100),0))</f>
        <v>8</v>
      </c>
    </row>
    <row r="14" customFormat="false" ht="15" hidden="false" customHeight="false" outlineLevel="0" collapsed="false">
      <c r="A14" s="18" t="n">
        <v>4</v>
      </c>
      <c r="B14" s="19" t="s">
        <v>58</v>
      </c>
      <c r="C14" s="19" t="s">
        <v>59</v>
      </c>
      <c r="D14" s="20" t="s">
        <v>48</v>
      </c>
      <c r="E14" s="20" t="s">
        <v>57</v>
      </c>
      <c r="F14" s="20" t="s">
        <v>54</v>
      </c>
      <c r="G14" s="20" t="n">
        <v>1</v>
      </c>
      <c r="H14" s="20" t="n">
        <v>6</v>
      </c>
      <c r="I14" s="21" t="n">
        <f aca="false">IF(OR(G14="",H14=""),"",G14*H14)</f>
        <v>6</v>
      </c>
      <c r="J14" s="20" t="n">
        <v>0</v>
      </c>
      <c r="K14" s="21" t="n">
        <f aca="false">IF(I14="","",ROUNDUP(I14*(1+IF(J14="",0,J14)/100),0))</f>
        <v>6</v>
      </c>
    </row>
    <row r="15" customFormat="false" ht="15" hidden="false" customHeight="false" outlineLevel="0" collapsed="false">
      <c r="A15" s="18" t="n">
        <v>5</v>
      </c>
      <c r="B15" s="19" t="s">
        <v>60</v>
      </c>
      <c r="C15" s="19" t="s">
        <v>61</v>
      </c>
      <c r="D15" s="20" t="s">
        <v>48</v>
      </c>
      <c r="E15" s="20" t="s">
        <v>57</v>
      </c>
      <c r="F15" s="20" t="s">
        <v>54</v>
      </c>
      <c r="G15" s="20" t="n">
        <v>2</v>
      </c>
      <c r="H15" s="20" t="n">
        <v>6</v>
      </c>
      <c r="I15" s="21" t="n">
        <f aca="false">IF(OR(G15="",H15=""),"",G15*H15)</f>
        <v>12</v>
      </c>
      <c r="J15" s="20" t="n">
        <v>0</v>
      </c>
      <c r="K15" s="21" t="n">
        <f aca="false">IF(I15="","",ROUNDUP(I15*(1+IF(J15="",0,J15)/100),0))</f>
        <v>12</v>
      </c>
    </row>
    <row r="16" customFormat="false" ht="15" hidden="false" customHeight="false" outlineLevel="0" collapsed="false">
      <c r="A16" s="18" t="n">
        <v>6</v>
      </c>
      <c r="B16" s="19" t="s">
        <v>62</v>
      </c>
      <c r="C16" s="19" t="s">
        <v>63</v>
      </c>
      <c r="D16" s="20" t="s">
        <v>64</v>
      </c>
      <c r="E16" s="20" t="s">
        <v>65</v>
      </c>
      <c r="F16" s="20" t="s">
        <v>54</v>
      </c>
      <c r="G16" s="20" t="n">
        <v>1</v>
      </c>
      <c r="H16" s="20" t="n">
        <v>14</v>
      </c>
      <c r="I16" s="21" t="n">
        <f aca="false">IF(OR(G16="",H16=""),"",G16*H16)</f>
        <v>14</v>
      </c>
      <c r="J16" s="20" t="n">
        <v>0</v>
      </c>
      <c r="K16" s="21" t="n">
        <f aca="false">IF(I16="","",ROUNDUP(I16*(1+IF(J16="",0,J16)/100),0))</f>
        <v>14</v>
      </c>
    </row>
    <row r="17" customFormat="false" ht="22.35" hidden="false" customHeight="false" outlineLevel="0" collapsed="false">
      <c r="A17" s="18" t="n">
        <v>7</v>
      </c>
      <c r="B17" s="19" t="s">
        <v>66</v>
      </c>
      <c r="C17" s="19" t="s">
        <v>67</v>
      </c>
      <c r="D17" s="20" t="s">
        <v>68</v>
      </c>
      <c r="E17" s="20" t="s">
        <v>69</v>
      </c>
      <c r="F17" s="20" t="s">
        <v>54</v>
      </c>
      <c r="G17" s="20" t="n">
        <v>2</v>
      </c>
      <c r="H17" s="20" t="n">
        <v>14</v>
      </c>
      <c r="I17" s="21" t="n">
        <f aca="false">IF(OR(G17="",H17=""),"",G17*H17)</f>
        <v>28</v>
      </c>
      <c r="J17" s="20" t="n">
        <v>10</v>
      </c>
      <c r="K17" s="21" t="n">
        <f aca="false">IF(I17="","",ROUNDUP(I17*(1+IF(J17="",0,J17)/100),0))</f>
        <v>31</v>
      </c>
    </row>
    <row r="18" customFormat="false" ht="15" hidden="false" customHeight="false" outlineLevel="0" collapsed="false">
      <c r="A18" s="18" t="n">
        <v>8</v>
      </c>
      <c r="B18" s="19"/>
      <c r="C18" s="19"/>
      <c r="D18" s="20"/>
      <c r="E18" s="20"/>
      <c r="F18" s="20"/>
      <c r="G18" s="20"/>
      <c r="H18" s="20"/>
      <c r="I18" s="21" t="str">
        <f aca="false">IF(OR(G18="",H18=""),"",G18*H18)</f>
        <v/>
      </c>
      <c r="J18" s="20"/>
      <c r="K18" s="21" t="str">
        <f aca="false">IF(I18="","",ROUNDUP(I18*(1+IF(J18="",0,J18)/100),0))</f>
        <v/>
      </c>
    </row>
    <row r="19" customFormat="false" ht="15" hidden="false" customHeight="false" outlineLevel="0" collapsed="false">
      <c r="A19" s="18" t="n">
        <v>9</v>
      </c>
      <c r="B19" s="19"/>
      <c r="C19" s="19"/>
      <c r="D19" s="20"/>
      <c r="E19" s="20"/>
      <c r="F19" s="20"/>
      <c r="G19" s="20"/>
      <c r="H19" s="20"/>
      <c r="I19" s="21" t="str">
        <f aca="false">IF(OR(G19="",H19=""),"",G19*H19)</f>
        <v/>
      </c>
      <c r="J19" s="20"/>
      <c r="K19" s="21" t="str">
        <f aca="false">IF(I19="","",ROUNDUP(I19*(1+IF(J19="",0,J19)/100),0))</f>
        <v/>
      </c>
    </row>
    <row r="20" customFormat="false" ht="15" hidden="false" customHeight="false" outlineLevel="0" collapsed="false">
      <c r="A20" s="18" t="n">
        <v>10</v>
      </c>
      <c r="B20" s="19"/>
      <c r="C20" s="19"/>
      <c r="D20" s="20"/>
      <c r="E20" s="20"/>
      <c r="F20" s="20"/>
      <c r="G20" s="20"/>
      <c r="H20" s="20"/>
      <c r="I20" s="21" t="str">
        <f aca="false">IF(OR(G20="",H20=""),"",G20*H20)</f>
        <v/>
      </c>
      <c r="J20" s="20"/>
      <c r="K20" s="21" t="str">
        <f aca="false">IF(I20="","",ROUNDUP(I20*(1+IF(J20="",0,J20)/100),0))</f>
        <v/>
      </c>
    </row>
    <row r="21" customFormat="false" ht="15" hidden="false" customHeight="false" outlineLevel="0" collapsed="false">
      <c r="A21" s="18" t="n">
        <v>11</v>
      </c>
      <c r="B21" s="19"/>
      <c r="C21" s="19"/>
      <c r="D21" s="20"/>
      <c r="E21" s="20"/>
      <c r="F21" s="20"/>
      <c r="G21" s="20"/>
      <c r="H21" s="20"/>
      <c r="I21" s="21" t="str">
        <f aca="false">IF(OR(G21="",H21=""),"",G21*H21)</f>
        <v/>
      </c>
      <c r="J21" s="20"/>
      <c r="K21" s="21" t="str">
        <f aca="false">IF(I21="","",ROUNDUP(I21*(1+IF(J21="",0,J21)/100),0))</f>
        <v/>
      </c>
    </row>
    <row r="22" customFormat="false" ht="15" hidden="false" customHeight="false" outlineLevel="0" collapsed="false">
      <c r="A22" s="18" t="n">
        <v>12</v>
      </c>
      <c r="B22" s="19"/>
      <c r="C22" s="19"/>
      <c r="D22" s="20"/>
      <c r="E22" s="20"/>
      <c r="F22" s="20"/>
      <c r="G22" s="20"/>
      <c r="H22" s="20"/>
      <c r="I22" s="21" t="str">
        <f aca="false">IF(OR(G22="",H22=""),"",G22*H22)</f>
        <v/>
      </c>
      <c r="J22" s="20"/>
      <c r="K22" s="21" t="str">
        <f aca="false">IF(I22="","",ROUNDUP(I22*(1+IF(J22="",0,J22)/100),0))</f>
        <v/>
      </c>
    </row>
    <row r="23" customFormat="false" ht="15" hidden="false" customHeight="false" outlineLevel="0" collapsed="false">
      <c r="A23" s="18" t="n">
        <v>13</v>
      </c>
      <c r="B23" s="19"/>
      <c r="C23" s="19"/>
      <c r="D23" s="20"/>
      <c r="E23" s="20"/>
      <c r="F23" s="20"/>
      <c r="G23" s="20"/>
      <c r="H23" s="20"/>
      <c r="I23" s="21" t="str">
        <f aca="false">IF(OR(G23="",H23=""),"",G23*H23)</f>
        <v/>
      </c>
      <c r="J23" s="20"/>
      <c r="K23" s="21" t="str">
        <f aca="false">IF(I23="","",ROUNDUP(I23*(1+IF(J23="",0,J23)/100),0))</f>
        <v/>
      </c>
    </row>
    <row r="24" customFormat="false" ht="15" hidden="false" customHeight="false" outlineLevel="0" collapsed="false">
      <c r="A24" s="18" t="n">
        <v>14</v>
      </c>
      <c r="B24" s="19"/>
      <c r="C24" s="19"/>
      <c r="D24" s="20"/>
      <c r="E24" s="20"/>
      <c r="F24" s="20"/>
      <c r="G24" s="20"/>
      <c r="H24" s="20"/>
      <c r="I24" s="21" t="str">
        <f aca="false">IF(OR(G24="",H24=""),"",G24*H24)</f>
        <v/>
      </c>
      <c r="J24" s="20"/>
      <c r="K24" s="21" t="str">
        <f aca="false">IF(I24="","",ROUNDUP(I24*(1+IF(J24="",0,J24)/100),0))</f>
        <v/>
      </c>
    </row>
    <row r="25" customFormat="false" ht="15" hidden="false" customHeight="false" outlineLevel="0" collapsed="false">
      <c r="A25" s="18" t="n">
        <v>15</v>
      </c>
      <c r="B25" s="19"/>
      <c r="C25" s="19"/>
      <c r="D25" s="20"/>
      <c r="E25" s="20"/>
      <c r="F25" s="20"/>
      <c r="G25" s="20"/>
      <c r="H25" s="20"/>
      <c r="I25" s="21" t="str">
        <f aca="false">IF(OR(G25="",H25=""),"",G25*H25)</f>
        <v/>
      </c>
      <c r="J25" s="20"/>
      <c r="K25" s="21" t="str">
        <f aca="false">IF(I25="","",ROUNDUP(I25*(1+IF(J25="",0,J25)/100),0))</f>
        <v/>
      </c>
    </row>
    <row r="26" customFormat="false" ht="15" hidden="false" customHeight="false" outlineLevel="0" collapsed="false">
      <c r="A26" s="18" t="n">
        <v>16</v>
      </c>
      <c r="B26" s="19"/>
      <c r="C26" s="19"/>
      <c r="D26" s="20"/>
      <c r="E26" s="20"/>
      <c r="F26" s="20"/>
      <c r="G26" s="20"/>
      <c r="H26" s="20"/>
      <c r="I26" s="21" t="str">
        <f aca="false">IF(OR(G26="",H26=""),"",G26*H26)</f>
        <v/>
      </c>
      <c r="J26" s="20"/>
      <c r="K26" s="21" t="str">
        <f aca="false">IF(I26="","",ROUNDUP(I26*(1+IF(J26="",0,J26)/100),0))</f>
        <v/>
      </c>
    </row>
    <row r="27" customFormat="false" ht="15" hidden="false" customHeight="false" outlineLevel="0" collapsed="false">
      <c r="A27" s="18" t="n">
        <v>17</v>
      </c>
      <c r="B27" s="19"/>
      <c r="C27" s="19"/>
      <c r="D27" s="20"/>
      <c r="E27" s="20"/>
      <c r="F27" s="20"/>
      <c r="G27" s="20"/>
      <c r="H27" s="20"/>
      <c r="I27" s="21" t="str">
        <f aca="false">IF(OR(G27="",H27=""),"",G27*H27)</f>
        <v/>
      </c>
      <c r="J27" s="20"/>
      <c r="K27" s="21" t="str">
        <f aca="false">IF(I27="","",ROUNDUP(I27*(1+IF(J27="",0,J27)/100),0))</f>
        <v/>
      </c>
    </row>
    <row r="28" customFormat="false" ht="15" hidden="false" customHeight="false" outlineLevel="0" collapsed="false">
      <c r="A28" s="18" t="n">
        <v>18</v>
      </c>
      <c r="B28" s="19"/>
      <c r="C28" s="19"/>
      <c r="D28" s="20"/>
      <c r="E28" s="20"/>
      <c r="F28" s="20"/>
      <c r="G28" s="20"/>
      <c r="H28" s="20"/>
      <c r="I28" s="21" t="str">
        <f aca="false">IF(OR(G28="",H28=""),"",G28*H28)</f>
        <v/>
      </c>
      <c r="J28" s="20"/>
      <c r="K28" s="21" t="str">
        <f aca="false">IF(I28="","",ROUNDUP(I28*(1+IF(J28="",0,J28)/100),0))</f>
        <v/>
      </c>
    </row>
    <row r="29" customFormat="false" ht="15" hidden="false" customHeight="false" outlineLevel="0" collapsed="false">
      <c r="A29" s="18" t="n">
        <v>19</v>
      </c>
      <c r="B29" s="19"/>
      <c r="C29" s="19"/>
      <c r="D29" s="20"/>
      <c r="E29" s="20"/>
      <c r="F29" s="20"/>
      <c r="G29" s="20"/>
      <c r="H29" s="20"/>
      <c r="I29" s="21" t="str">
        <f aca="false">IF(OR(G29="",H29=""),"",G29*H29)</f>
        <v/>
      </c>
      <c r="J29" s="20"/>
      <c r="K29" s="21" t="str">
        <f aca="false">IF(I29="","",ROUNDUP(I29*(1+IF(J29="",0,J29)/100),0))</f>
        <v/>
      </c>
    </row>
    <row r="30" customFormat="false" ht="15" hidden="false" customHeight="false" outlineLevel="0" collapsed="false">
      <c r="A30" s="18" t="n">
        <v>20</v>
      </c>
      <c r="B30" s="19"/>
      <c r="C30" s="19"/>
      <c r="D30" s="20"/>
      <c r="E30" s="20"/>
      <c r="F30" s="20"/>
      <c r="G30" s="20"/>
      <c r="H30" s="20"/>
      <c r="I30" s="21" t="str">
        <f aca="false">IF(OR(G30="",H30=""),"",G30*H30)</f>
        <v/>
      </c>
      <c r="J30" s="20"/>
      <c r="K30" s="21" t="str">
        <f aca="false">IF(I30="","",ROUNDUP(I30*(1+IF(J30="",0,J30)/100),0))</f>
        <v/>
      </c>
    </row>
    <row r="31" customFormat="false" ht="15" hidden="false" customHeight="false" outlineLevel="0" collapsed="false">
      <c r="A31" s="18" t="n">
        <v>21</v>
      </c>
      <c r="B31" s="19"/>
      <c r="C31" s="19"/>
      <c r="D31" s="20"/>
      <c r="E31" s="20"/>
      <c r="F31" s="20"/>
      <c r="G31" s="20"/>
      <c r="H31" s="20"/>
      <c r="I31" s="21" t="str">
        <f aca="false">IF(OR(G31="",H31=""),"",G31*H31)</f>
        <v/>
      </c>
      <c r="J31" s="20"/>
      <c r="K31" s="21" t="str">
        <f aca="false">IF(I31="","",ROUNDUP(I31*(1+IF(J31="",0,J31)/100),0))</f>
        <v/>
      </c>
    </row>
    <row r="32" customFormat="false" ht="15" hidden="false" customHeight="false" outlineLevel="0" collapsed="false">
      <c r="A32" s="18" t="n">
        <v>22</v>
      </c>
      <c r="B32" s="19"/>
      <c r="C32" s="19"/>
      <c r="D32" s="20"/>
      <c r="E32" s="20"/>
      <c r="F32" s="20"/>
      <c r="G32" s="20"/>
      <c r="H32" s="20"/>
      <c r="I32" s="21" t="str">
        <f aca="false">IF(OR(G32="",H32=""),"",G32*H32)</f>
        <v/>
      </c>
      <c r="J32" s="20"/>
      <c r="K32" s="21" t="str">
        <f aca="false">IF(I32="","",ROUNDUP(I32*(1+IF(J32="",0,J32)/100),0))</f>
        <v/>
      </c>
    </row>
    <row r="33" customFormat="false" ht="15" hidden="false" customHeight="false" outlineLevel="0" collapsed="false">
      <c r="A33" s="18" t="n">
        <v>23</v>
      </c>
      <c r="B33" s="19"/>
      <c r="C33" s="19"/>
      <c r="D33" s="20"/>
      <c r="E33" s="20"/>
      <c r="F33" s="20"/>
      <c r="G33" s="20"/>
      <c r="H33" s="20"/>
      <c r="I33" s="21" t="str">
        <f aca="false">IF(OR(G33="",H33=""),"",G33*H33)</f>
        <v/>
      </c>
      <c r="J33" s="20"/>
      <c r="K33" s="21" t="str">
        <f aca="false">IF(I33="","",ROUNDUP(I33*(1+IF(J33="",0,J33)/100),0))</f>
        <v/>
      </c>
    </row>
    <row r="34" customFormat="false" ht="15" hidden="false" customHeight="false" outlineLevel="0" collapsed="false">
      <c r="A34" s="18" t="n">
        <v>24</v>
      </c>
      <c r="B34" s="19"/>
      <c r="C34" s="19"/>
      <c r="D34" s="20"/>
      <c r="E34" s="20"/>
      <c r="F34" s="20"/>
      <c r="G34" s="20"/>
      <c r="H34" s="20"/>
      <c r="I34" s="21" t="str">
        <f aca="false">IF(OR(G34="",H34=""),"",G34*H34)</f>
        <v/>
      </c>
      <c r="J34" s="20"/>
      <c r="K34" s="21" t="str">
        <f aca="false">IF(I34="","",ROUNDUP(I34*(1+IF(J34="",0,J34)/100),0))</f>
        <v/>
      </c>
    </row>
    <row r="35" customFormat="false" ht="15" hidden="false" customHeight="false" outlineLevel="0" collapsed="false">
      <c r="A35" s="18" t="n">
        <v>25</v>
      </c>
      <c r="B35" s="19"/>
      <c r="C35" s="19"/>
      <c r="D35" s="20"/>
      <c r="E35" s="20"/>
      <c r="F35" s="20"/>
      <c r="G35" s="20"/>
      <c r="H35" s="20"/>
      <c r="I35" s="21" t="str">
        <f aca="false">IF(OR(G35="",H35=""),"",G35*H35)</f>
        <v/>
      </c>
      <c r="J35" s="20"/>
      <c r="K35" s="21" t="str">
        <f aca="false">IF(I35="","",ROUNDUP(I35*(1+IF(J35="",0,J35)/100),0))</f>
        <v/>
      </c>
    </row>
    <row r="36" customFormat="false" ht="15" hidden="false" customHeight="false" outlineLevel="0" collapsed="false">
      <c r="A36" s="18" t="n">
        <v>26</v>
      </c>
      <c r="B36" s="19"/>
      <c r="C36" s="19"/>
      <c r="D36" s="20"/>
      <c r="E36" s="20"/>
      <c r="F36" s="20"/>
      <c r="G36" s="20"/>
      <c r="H36" s="20"/>
      <c r="I36" s="21" t="str">
        <f aca="false">IF(OR(G36="",H36=""),"",G36*H36)</f>
        <v/>
      </c>
      <c r="J36" s="20"/>
      <c r="K36" s="21" t="str">
        <f aca="false">IF(I36="","",ROUNDUP(I36*(1+IF(J36="",0,J36)/100),0))</f>
        <v/>
      </c>
    </row>
    <row r="37" customFormat="false" ht="15" hidden="false" customHeight="false" outlineLevel="0" collapsed="false">
      <c r="A37" s="18" t="n">
        <v>27</v>
      </c>
      <c r="B37" s="19"/>
      <c r="C37" s="19"/>
      <c r="D37" s="20"/>
      <c r="E37" s="20"/>
      <c r="F37" s="20"/>
      <c r="G37" s="20"/>
      <c r="H37" s="20"/>
      <c r="I37" s="21" t="str">
        <f aca="false">IF(OR(G37="",H37=""),"",G37*H37)</f>
        <v/>
      </c>
      <c r="J37" s="20"/>
      <c r="K37" s="21" t="str">
        <f aca="false">IF(I37="","",ROUNDUP(I37*(1+IF(J37="",0,J37)/100),0))</f>
        <v/>
      </c>
    </row>
    <row r="38" customFormat="false" ht="15" hidden="false" customHeight="false" outlineLevel="0" collapsed="false">
      <c r="A38" s="18" t="n">
        <v>28</v>
      </c>
      <c r="B38" s="19"/>
      <c r="C38" s="19"/>
      <c r="D38" s="20"/>
      <c r="E38" s="20"/>
      <c r="F38" s="20"/>
      <c r="G38" s="20"/>
      <c r="H38" s="20"/>
      <c r="I38" s="21" t="str">
        <f aca="false">IF(OR(G38="",H38=""),"",G38*H38)</f>
        <v/>
      </c>
      <c r="J38" s="20"/>
      <c r="K38" s="21" t="str">
        <f aca="false">IF(I38="","",ROUNDUP(I38*(1+IF(J38="",0,J38)/100),0))</f>
        <v/>
      </c>
    </row>
    <row r="39" customFormat="false" ht="15" hidden="false" customHeight="false" outlineLevel="0" collapsed="false">
      <c r="A39" s="18" t="n">
        <v>29</v>
      </c>
      <c r="B39" s="19"/>
      <c r="C39" s="19"/>
      <c r="D39" s="20"/>
      <c r="E39" s="20"/>
      <c r="F39" s="20"/>
      <c r="G39" s="20"/>
      <c r="H39" s="20"/>
      <c r="I39" s="21" t="str">
        <f aca="false">IF(OR(G39="",H39=""),"",G39*H39)</f>
        <v/>
      </c>
      <c r="J39" s="20"/>
      <c r="K39" s="21" t="str">
        <f aca="false">IF(I39="","",ROUNDUP(I39*(1+IF(J39="",0,J39)/100),0))</f>
        <v/>
      </c>
    </row>
    <row r="40" customFormat="false" ht="15" hidden="false" customHeight="false" outlineLevel="0" collapsed="false">
      <c r="A40" s="18" t="n">
        <v>30</v>
      </c>
      <c r="B40" s="19"/>
      <c r="C40" s="19"/>
      <c r="D40" s="20"/>
      <c r="E40" s="20"/>
      <c r="F40" s="20"/>
      <c r="G40" s="20"/>
      <c r="H40" s="20"/>
      <c r="I40" s="21" t="str">
        <f aca="false">IF(OR(G40="",H40=""),"",G40*H40)</f>
        <v/>
      </c>
      <c r="J40" s="20"/>
      <c r="K40" s="21" t="str">
        <f aca="false">IF(I40="","",ROUNDUP(I40*(1+IF(J40="",0,J40)/100),0))</f>
        <v/>
      </c>
    </row>
    <row r="41" customFormat="false" ht="15" hidden="false" customHeight="false" outlineLevel="0" collapsed="false">
      <c r="A41" s="18" t="n">
        <v>31</v>
      </c>
      <c r="B41" s="19"/>
      <c r="C41" s="19"/>
      <c r="D41" s="20"/>
      <c r="E41" s="20"/>
      <c r="F41" s="20"/>
      <c r="G41" s="20"/>
      <c r="H41" s="20"/>
      <c r="I41" s="21" t="str">
        <f aca="false">IF(OR(G41="",H41=""),"",G41*H41)</f>
        <v/>
      </c>
      <c r="J41" s="20"/>
      <c r="K41" s="21" t="str">
        <f aca="false">IF(I41="","",ROUNDUP(I41*(1+IF(J41="",0,J41)/100),0))</f>
        <v/>
      </c>
    </row>
    <row r="42" customFormat="false" ht="15" hidden="false" customHeight="false" outlineLevel="0" collapsed="false">
      <c r="A42" s="18" t="n">
        <v>32</v>
      </c>
      <c r="B42" s="19"/>
      <c r="C42" s="19"/>
      <c r="D42" s="20"/>
      <c r="E42" s="20"/>
      <c r="F42" s="20"/>
      <c r="G42" s="20"/>
      <c r="H42" s="20"/>
      <c r="I42" s="21" t="str">
        <f aca="false">IF(OR(G42="",H42=""),"",G42*H42)</f>
        <v/>
      </c>
      <c r="J42" s="20"/>
      <c r="K42" s="21" t="str">
        <f aca="false">IF(I42="","",ROUNDUP(I42*(1+IF(J42="",0,J42)/100),0))</f>
        <v/>
      </c>
    </row>
    <row r="43" customFormat="false" ht="15" hidden="false" customHeight="false" outlineLevel="0" collapsed="false">
      <c r="A43" s="18" t="n">
        <v>33</v>
      </c>
      <c r="B43" s="19"/>
      <c r="C43" s="19"/>
      <c r="D43" s="20"/>
      <c r="E43" s="20"/>
      <c r="F43" s="20"/>
      <c r="G43" s="20"/>
      <c r="H43" s="20"/>
      <c r="I43" s="21" t="str">
        <f aca="false">IF(OR(G43="",H43=""),"",G43*H43)</f>
        <v/>
      </c>
      <c r="J43" s="20"/>
      <c r="K43" s="21" t="str">
        <f aca="false">IF(I43="","",ROUNDUP(I43*(1+IF(J43="",0,J43)/100),0))</f>
        <v/>
      </c>
    </row>
    <row r="44" customFormat="false" ht="15" hidden="false" customHeight="false" outlineLevel="0" collapsed="false">
      <c r="A44" s="18" t="n">
        <v>34</v>
      </c>
      <c r="B44" s="19"/>
      <c r="C44" s="19"/>
      <c r="D44" s="20"/>
      <c r="E44" s="20"/>
      <c r="F44" s="20"/>
      <c r="G44" s="20"/>
      <c r="H44" s="20"/>
      <c r="I44" s="21" t="str">
        <f aca="false">IF(OR(G44="",H44=""),"",G44*H44)</f>
        <v/>
      </c>
      <c r="J44" s="20"/>
      <c r="K44" s="21" t="str">
        <f aca="false">IF(I44="","",ROUNDUP(I44*(1+IF(J44="",0,J44)/100),0))</f>
        <v/>
      </c>
    </row>
    <row r="45" customFormat="false" ht="15" hidden="false" customHeight="false" outlineLevel="0" collapsed="false">
      <c r="A45" s="18" t="n">
        <v>35</v>
      </c>
      <c r="B45" s="19"/>
      <c r="C45" s="19"/>
      <c r="D45" s="20"/>
      <c r="E45" s="20"/>
      <c r="F45" s="20"/>
      <c r="G45" s="20"/>
      <c r="H45" s="20"/>
      <c r="I45" s="21" t="str">
        <f aca="false">IF(OR(G45="",H45=""),"",G45*H45)</f>
        <v/>
      </c>
      <c r="J45" s="20"/>
      <c r="K45" s="21" t="str">
        <f aca="false">IF(I45="","",ROUNDUP(I45*(1+IF(J45="",0,J45)/100),0))</f>
        <v/>
      </c>
    </row>
    <row r="46" customFormat="false" ht="15" hidden="false" customHeight="false" outlineLevel="0" collapsed="false">
      <c r="A46" s="18" t="n">
        <v>36</v>
      </c>
      <c r="B46" s="19"/>
      <c r="C46" s="19"/>
      <c r="D46" s="20"/>
      <c r="E46" s="20"/>
      <c r="F46" s="20"/>
      <c r="G46" s="20"/>
      <c r="H46" s="20"/>
      <c r="I46" s="21" t="str">
        <f aca="false">IF(OR(G46="",H46=""),"",G46*H46)</f>
        <v/>
      </c>
      <c r="J46" s="20"/>
      <c r="K46" s="21" t="str">
        <f aca="false">IF(I46="","",ROUNDUP(I46*(1+IF(J46="",0,J46)/100),0))</f>
        <v/>
      </c>
    </row>
    <row r="47" customFormat="false" ht="15" hidden="false" customHeight="false" outlineLevel="0" collapsed="false">
      <c r="A47" s="18" t="n">
        <v>37</v>
      </c>
      <c r="B47" s="19"/>
      <c r="C47" s="19"/>
      <c r="D47" s="20"/>
      <c r="E47" s="20"/>
      <c r="F47" s="20"/>
      <c r="G47" s="20"/>
      <c r="H47" s="20"/>
      <c r="I47" s="21" t="str">
        <f aca="false">IF(OR(G47="",H47=""),"",G47*H47)</f>
        <v/>
      </c>
      <c r="J47" s="20"/>
      <c r="K47" s="21" t="str">
        <f aca="false">IF(I47="","",ROUNDUP(I47*(1+IF(J47="",0,J47)/100),0))</f>
        <v/>
      </c>
    </row>
    <row r="48" customFormat="false" ht="15" hidden="false" customHeight="false" outlineLevel="0" collapsed="false">
      <c r="A48" s="18" t="n">
        <v>38</v>
      </c>
      <c r="B48" s="19"/>
      <c r="C48" s="19"/>
      <c r="D48" s="20"/>
      <c r="E48" s="20"/>
      <c r="F48" s="20"/>
      <c r="G48" s="20"/>
      <c r="H48" s="20"/>
      <c r="I48" s="21" t="str">
        <f aca="false">IF(OR(G48="",H48=""),"",G48*H48)</f>
        <v/>
      </c>
      <c r="J48" s="20"/>
      <c r="K48" s="21" t="str">
        <f aca="false">IF(I48="","",ROUNDUP(I48*(1+IF(J48="",0,J48)/100),0))</f>
        <v/>
      </c>
    </row>
    <row r="49" customFormat="false" ht="15" hidden="false" customHeight="false" outlineLevel="0" collapsed="false">
      <c r="A49" s="18" t="n">
        <v>39</v>
      </c>
      <c r="B49" s="19"/>
      <c r="C49" s="19"/>
      <c r="D49" s="20"/>
      <c r="E49" s="20"/>
      <c r="F49" s="20"/>
      <c r="G49" s="20"/>
      <c r="H49" s="20"/>
      <c r="I49" s="21" t="str">
        <f aca="false">IF(OR(G49="",H49=""),"",G49*H49)</f>
        <v/>
      </c>
      <c r="J49" s="20"/>
      <c r="K49" s="21" t="str">
        <f aca="false">IF(I49="","",ROUNDUP(I49*(1+IF(J49="",0,J49)/100),0))</f>
        <v/>
      </c>
    </row>
    <row r="50" customFormat="false" ht="15" hidden="false" customHeight="false" outlineLevel="0" collapsed="false">
      <c r="A50" s="18" t="n">
        <v>40</v>
      </c>
      <c r="B50" s="19"/>
      <c r="C50" s="19"/>
      <c r="D50" s="20"/>
      <c r="E50" s="20"/>
      <c r="F50" s="20"/>
      <c r="G50" s="20"/>
      <c r="H50" s="20"/>
      <c r="I50" s="21" t="str">
        <f aca="false">IF(OR(G50="",H50=""),"",G50*H50)</f>
        <v/>
      </c>
      <c r="J50" s="20"/>
      <c r="K50" s="21" t="str">
        <f aca="false">IF(I50="","",ROUNDUP(I50*(1+IF(J50="",0,J50)/100),0))</f>
        <v/>
      </c>
    </row>
    <row r="52" customFormat="false" ht="15" hidden="false" customHeight="true" outlineLevel="0" collapsed="false">
      <c r="A52" s="22" t="s">
        <v>35</v>
      </c>
      <c r="B52" s="22"/>
      <c r="C52" s="22"/>
      <c r="D52" s="22" t="s">
        <v>36</v>
      </c>
      <c r="E52" s="22"/>
      <c r="F52" s="22"/>
      <c r="G52" s="22" t="s">
        <v>37</v>
      </c>
      <c r="H52" s="22"/>
      <c r="I52" s="22"/>
      <c r="J52" s="22"/>
      <c r="K52" s="22"/>
    </row>
    <row r="53" customFormat="false" ht="21.75" hidden="false" customHeight="true" outlineLevel="0" collapsed="false">
      <c r="A53" s="23" t="s">
        <v>38</v>
      </c>
      <c r="B53" s="23"/>
      <c r="C53" s="23"/>
      <c r="D53" s="23" t="s">
        <v>38</v>
      </c>
      <c r="E53" s="23"/>
      <c r="F53" s="23"/>
      <c r="G53" s="23" t="s">
        <v>38</v>
      </c>
      <c r="H53" s="23"/>
      <c r="I53" s="23"/>
      <c r="J53" s="23"/>
      <c r="K53" s="23"/>
    </row>
    <row r="54" customFormat="false" ht="21.75" hidden="false" customHeight="true" outlineLevel="0" collapsed="false">
      <c r="A54" s="23" t="s">
        <v>39</v>
      </c>
      <c r="B54" s="23"/>
      <c r="C54" s="23"/>
      <c r="D54" s="23" t="s">
        <v>39</v>
      </c>
      <c r="E54" s="23"/>
      <c r="F54" s="23"/>
      <c r="G54" s="23" t="s">
        <v>39</v>
      </c>
      <c r="H54" s="23"/>
      <c r="I54" s="23"/>
      <c r="J54" s="23"/>
      <c r="K54" s="23"/>
    </row>
    <row r="55" customFormat="false" ht="21.75" hidden="false" customHeight="true" outlineLevel="0" collapsed="false">
      <c r="A55" s="23" t="s">
        <v>40</v>
      </c>
      <c r="B55" s="23"/>
      <c r="C55" s="23"/>
      <c r="D55" s="23" t="s">
        <v>40</v>
      </c>
      <c r="E55" s="23"/>
      <c r="F55" s="23"/>
      <c r="G55" s="23" t="s">
        <v>40</v>
      </c>
      <c r="H55" s="23"/>
      <c r="I55" s="23"/>
      <c r="J55" s="23"/>
      <c r="K55" s="23"/>
    </row>
  </sheetData>
  <mergeCells count="26">
    <mergeCell ref="A1:K1"/>
    <mergeCell ref="A2:E2"/>
    <mergeCell ref="F2:K2"/>
    <mergeCell ref="A3:K3"/>
    <mergeCell ref="A5:K5"/>
    <mergeCell ref="A6:B6"/>
    <mergeCell ref="C6:E6"/>
    <mergeCell ref="F6:G6"/>
    <mergeCell ref="H6:K6"/>
    <mergeCell ref="A7:B7"/>
    <mergeCell ref="C7:E7"/>
    <mergeCell ref="F7:G7"/>
    <mergeCell ref="H7:K7"/>
    <mergeCell ref="A9:K9"/>
    <mergeCell ref="A52:C52"/>
    <mergeCell ref="D52:F52"/>
    <mergeCell ref="G52:K52"/>
    <mergeCell ref="A53:C53"/>
    <mergeCell ref="D53:F53"/>
    <mergeCell ref="G53:K53"/>
    <mergeCell ref="A54:C54"/>
    <mergeCell ref="D54:F54"/>
    <mergeCell ref="G54:K54"/>
    <mergeCell ref="A55:C55"/>
    <mergeCell ref="D55:F55"/>
    <mergeCell ref="G55:K55"/>
  </mergeCells>
  <conditionalFormatting sqref="A1:K62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2026-10-13T02:52:49Z</dcterms:created>
  <dc:creator>instrumentationblog.in</dc:creator>
  <dc:description/>
  <dc:language>en-US</dc:language>
  <cp:lastModifiedBy/>
  <dcterms:modified xsi:type="dcterms:W3CDTF">2026-10-13T02:52:49Z</dcterms:modified>
  <cp:revision>0</cp:revision>
  <dc:subject/>
  <dc:title>Instrument Material Take Off (MTO)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