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Example!$A$1:$K$61</definedName>
    <definedName function="false" hidden="false" localSheetId="1" name="_xlnm.Print_Area" vbProcedure="false">Template!$A$1:$K$61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<sst xmlns="http://schemas.openxmlformats.org/spreadsheetml/2006/main" count="121" uniqueCount="68">
  <si>
    <t xml:space="preserve">HOW TO USE: INSTRUMENT AIR HEADER AND TAKE OFF SCHEDULE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</si>
  <si>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</si>
  <si>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</si>
  <si>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</si>
  <si>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</si>
  <si>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each header and its take off valves.</t>
  </si>
  <si>
    <t xml:space="preserve">2. Assign consumers and their steady air use from vendor data.</t>
  </si>
  <si>
    <t xml:space="preserve">3. Mark spare take offs.</t>
  </si>
  <si>
    <t xml:space="preserve">4. Read the total and design use with margin.</t>
  </si>
  <si>
    <t xml:space="preserve">5. Use totals to check header size and compressor capacity.</t>
  </si>
  <si>
    <t xml:space="preserve">What the formulas do</t>
  </si>
  <si>
    <t xml:space="preserve">• Total = sum of steady consumption.</t>
  </si>
  <si>
    <t xml:space="preserve">• Design use = total × (1 + margin).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</si>
  <si>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</si>
  <si>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</si>
  <si>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AIR HEADER AND TAKE OFF SCHEDULE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</si>
  <si>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</si>
  <si>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</si>
  <si>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</si>
  <si>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Header data</t>
  </si>
  <si>
    <t xml:space="preserve">Area</t>
  </si>
  <si>
    <t xml:space="preserve">Header pressure (bar g)</t>
  </si>
  <si>
    <t xml:space="preserve">Design margin (%)</t>
  </si>
  <si>
    <t xml:space="preserve">Revision</t>
  </si>
  <si>
    <t xml:space="preserve">Take offs</t>
  </si>
  <si>
    <t xml:space="preserve">No</t>
  </si>
  <si>
    <t xml:space="preserve">Header</t>
  </si>
  <si>
    <t xml:space="preserve">Take off</t>
  </si>
  <si>
    <t xml:space="preserve">Instrument tag</t>
  </si>
  <si>
    <t xml:space="preserve">Consumer</t>
  </si>
  <si>
    <t xml:space="preserve">Type</t>
  </si>
  <si>
    <t xml:space="preserve">Steady use (Nm³/h)</t>
  </si>
  <si>
    <t xml:space="preserve">Valve size</t>
  </si>
  <si>
    <t xml:space="preserve">Tube size</t>
  </si>
  <si>
    <t xml:space="preserve">Status</t>
  </si>
  <si>
    <t xml:space="preserve">Remarks</t>
  </si>
  <si>
    <t xml:space="preserve">Total steady use (Nm³/h)</t>
  </si>
  <si>
    <t xml:space="preserve">Design use with margin (Nm³/h)</t>
  </si>
  <si>
    <t xml:space="preserve">Spare take offs</t>
  </si>
  <si>
    <t xml:space="preserve">Steady use excludes stroking; size for transient demand of large on off actuators separately. Provide about 20 % spare take offs per header.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</si>
  <si>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</si>
  <si>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</si>
  <si>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</si>
  <si>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</si>
  <si>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</si>
  <si>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</si>
  <si>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</si>
  <si>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IA SCH 001      Rev: 0</t>
  </si>
  <si>
    <t xml:space="preserve">Area 300</t>
  </si>
  <si>
    <t xml:space="preserve">A</t>
  </si>
  <si>
    <t xml:space="preserve">IAH 301</t>
  </si>
  <si>
    <t xml:space="preserve">TO 01</t>
  </si>
  <si>
    <t xml:space="preserve">FV 3101</t>
  </si>
  <si>
    <t xml:space="preserve">Feed control valve</t>
  </si>
  <si>
    <t xml:space="preserve">Positioner</t>
  </si>
  <si>
    <t xml:space="preserve">1/2"</t>
  </si>
  <si>
    <t xml:space="preserve">10 mm</t>
  </si>
  <si>
    <t xml:space="preserve">Used</t>
  </si>
  <si>
    <t xml:space="preserve">TO 02</t>
  </si>
  <si>
    <t xml:space="preserve">XV 3102</t>
  </si>
  <si>
    <t xml:space="preserve">Shutdown valve</t>
  </si>
  <si>
    <t xml:space="preserve">On off actuator</t>
  </si>
  <si>
    <t xml:space="preserve">TO 03</t>
  </si>
  <si>
    <t xml:space="preserve">AT 3103</t>
  </si>
  <si>
    <t xml:space="preserve">Analyser purge</t>
  </si>
  <si>
    <t xml:space="preserve">Purge</t>
  </si>
  <si>
    <t xml:space="preserve">TO 04</t>
  </si>
  <si>
    <t xml:space="preserve">Spare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</si>
</sst>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1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10" min="7" style="0" width="10"/>
    <col collapsed="false" customWidth="true" hidden="false" outlineLevel="0" max="11" min="11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1" t="s">
        <v>17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5"/>
      <c r="F6" s="14" t="s">
        <v>21</v>
      </c>
      <c r="G6" s="14"/>
      <c r="H6" s="15"/>
      <c r="I6" s="15"/>
      <c r="J6" s="15"/>
      <c r="K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5"/>
      <c r="F7" s="14" t="s">
        <v>23</v>
      </c>
      <c r="G7" s="14"/>
      <c r="H7" s="15"/>
      <c r="I7" s="15"/>
      <c r="J7" s="15"/>
      <c r="K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</row>
    <row r="11" customFormat="false" ht="15" hidden="false" customHeight="false" outlineLevel="0" collapsed="false">
      <c r="A11" s="17" t="n">
        <v>1</v>
      </c>
      <c r="B11" s="18"/>
      <c r="C11" s="18"/>
      <c r="D11" s="18"/>
      <c r="E11" s="19"/>
      <c r="F11" s="18"/>
      <c r="G11" s="20"/>
      <c r="H11" s="18"/>
      <c r="I11" s="18"/>
      <c r="J11" s="18"/>
      <c r="K11" s="19"/>
    </row>
    <row r="12" customFormat="false" ht="15" hidden="false" customHeight="false" outlineLevel="0" collapsed="false">
      <c r="A12" s="17" t="n">
        <v>2</v>
      </c>
      <c r="B12" s="18"/>
      <c r="C12" s="18"/>
      <c r="D12" s="18"/>
      <c r="E12" s="19"/>
      <c r="F12" s="18"/>
      <c r="G12" s="20"/>
      <c r="H12" s="18"/>
      <c r="I12" s="18"/>
      <c r="J12" s="18"/>
      <c r="K12" s="19"/>
    </row>
    <row r="13" customFormat="false" ht="15" hidden="false" customHeight="false" outlineLevel="0" collapsed="false">
      <c r="A13" s="17" t="n">
        <v>3</v>
      </c>
      <c r="B13" s="18"/>
      <c r="C13" s="18"/>
      <c r="D13" s="18"/>
      <c r="E13" s="19"/>
      <c r="F13" s="18"/>
      <c r="G13" s="20"/>
      <c r="H13" s="18"/>
      <c r="I13" s="18"/>
      <c r="J13" s="18"/>
      <c r="K13" s="19"/>
    </row>
    <row r="14" customFormat="false" ht="15" hidden="false" customHeight="false" outlineLevel="0" collapsed="false">
      <c r="A14" s="17" t="n">
        <v>4</v>
      </c>
      <c r="B14" s="18"/>
      <c r="C14" s="18"/>
      <c r="D14" s="18"/>
      <c r="E14" s="19"/>
      <c r="F14" s="18"/>
      <c r="G14" s="20"/>
      <c r="H14" s="18"/>
      <c r="I14" s="18"/>
      <c r="J14" s="18"/>
      <c r="K14" s="19"/>
    </row>
    <row r="15" customFormat="false" ht="15" hidden="false" customHeight="false" outlineLevel="0" collapsed="false">
      <c r="A15" s="17" t="n">
        <v>5</v>
      </c>
      <c r="B15" s="18"/>
      <c r="C15" s="18"/>
      <c r="D15" s="18"/>
      <c r="E15" s="19"/>
      <c r="F15" s="18"/>
      <c r="G15" s="20"/>
      <c r="H15" s="18"/>
      <c r="I15" s="18"/>
      <c r="J15" s="18"/>
      <c r="K15" s="19"/>
    </row>
    <row r="16" customFormat="false" ht="15" hidden="false" customHeight="false" outlineLevel="0" collapsed="false">
      <c r="A16" s="17" t="n">
        <v>6</v>
      </c>
      <c r="B16" s="18"/>
      <c r="C16" s="18"/>
      <c r="D16" s="18"/>
      <c r="E16" s="19"/>
      <c r="F16" s="18"/>
      <c r="G16" s="20"/>
      <c r="H16" s="18"/>
      <c r="I16" s="18"/>
      <c r="J16" s="18"/>
      <c r="K16" s="19"/>
    </row>
    <row r="17" customFormat="false" ht="15" hidden="false" customHeight="false" outlineLevel="0" collapsed="false">
      <c r="A17" s="17" t="n">
        <v>7</v>
      </c>
      <c r="B17" s="18"/>
      <c r="C17" s="18"/>
      <c r="D17" s="18"/>
      <c r="E17" s="19"/>
      <c r="F17" s="18"/>
      <c r="G17" s="20"/>
      <c r="H17" s="18"/>
      <c r="I17" s="18"/>
      <c r="J17" s="18"/>
      <c r="K17" s="19"/>
    </row>
    <row r="18" customFormat="false" ht="15" hidden="false" customHeight="false" outlineLevel="0" collapsed="false">
      <c r="A18" s="17" t="n">
        <v>8</v>
      </c>
      <c r="B18" s="18"/>
      <c r="C18" s="18"/>
      <c r="D18" s="18"/>
      <c r="E18" s="19"/>
      <c r="F18" s="18"/>
      <c r="G18" s="20"/>
      <c r="H18" s="18"/>
      <c r="I18" s="18"/>
      <c r="J18" s="18"/>
      <c r="K18" s="19"/>
    </row>
    <row r="19" customFormat="false" ht="15" hidden="false" customHeight="false" outlineLevel="0" collapsed="false">
      <c r="A19" s="17" t="n">
        <v>9</v>
      </c>
      <c r="B19" s="18"/>
      <c r="C19" s="18"/>
      <c r="D19" s="18"/>
      <c r="E19" s="19"/>
      <c r="F19" s="18"/>
      <c r="G19" s="20"/>
      <c r="H19" s="18"/>
      <c r="I19" s="18"/>
      <c r="J19" s="18"/>
      <c r="K19" s="19"/>
    </row>
    <row r="20" customFormat="false" ht="15" hidden="false" customHeight="false" outlineLevel="0" collapsed="false">
      <c r="A20" s="17" t="n">
        <v>10</v>
      </c>
      <c r="B20" s="18"/>
      <c r="C20" s="18"/>
      <c r="D20" s="18"/>
      <c r="E20" s="19"/>
      <c r="F20" s="18"/>
      <c r="G20" s="20"/>
      <c r="H20" s="18"/>
      <c r="I20" s="18"/>
      <c r="J20" s="18"/>
      <c r="K20" s="19"/>
    </row>
    <row r="21" customFormat="false" ht="15" hidden="false" customHeight="false" outlineLevel="0" collapsed="false">
      <c r="A21" s="17" t="n">
        <v>11</v>
      </c>
      <c r="B21" s="18"/>
      <c r="C21" s="18"/>
      <c r="D21" s="18"/>
      <c r="E21" s="19"/>
      <c r="F21" s="18"/>
      <c r="G21" s="20"/>
      <c r="H21" s="18"/>
      <c r="I21" s="18"/>
      <c r="J21" s="18"/>
      <c r="K21" s="19"/>
    </row>
    <row r="22" customFormat="false" ht="15" hidden="false" customHeight="false" outlineLevel="0" collapsed="false">
      <c r="A22" s="17" t="n">
        <v>12</v>
      </c>
      <c r="B22" s="18"/>
      <c r="C22" s="18"/>
      <c r="D22" s="18"/>
      <c r="E22" s="19"/>
      <c r="F22" s="18"/>
      <c r="G22" s="20"/>
      <c r="H22" s="18"/>
      <c r="I22" s="18"/>
      <c r="J22" s="18"/>
      <c r="K22" s="19"/>
    </row>
    <row r="23" customFormat="false" ht="15" hidden="false" customHeight="false" outlineLevel="0" collapsed="false">
      <c r="A23" s="17" t="n">
        <v>13</v>
      </c>
      <c r="B23" s="18"/>
      <c r="C23" s="18"/>
      <c r="D23" s="18"/>
      <c r="E23" s="19"/>
      <c r="F23" s="18"/>
      <c r="G23" s="20"/>
      <c r="H23" s="18"/>
      <c r="I23" s="18"/>
      <c r="J23" s="18"/>
      <c r="K23" s="19"/>
    </row>
    <row r="24" customFormat="false" ht="15" hidden="false" customHeight="false" outlineLevel="0" collapsed="false">
      <c r="A24" s="17" t="n">
        <v>14</v>
      </c>
      <c r="B24" s="18"/>
      <c r="C24" s="18"/>
      <c r="D24" s="18"/>
      <c r="E24" s="19"/>
      <c r="F24" s="18"/>
      <c r="G24" s="20"/>
      <c r="H24" s="18"/>
      <c r="I24" s="18"/>
      <c r="J24" s="18"/>
      <c r="K24" s="19"/>
    </row>
    <row r="25" customFormat="false" ht="15" hidden="false" customHeight="false" outlineLevel="0" collapsed="false">
      <c r="A25" s="17" t="n">
        <v>15</v>
      </c>
      <c r="B25" s="18"/>
      <c r="C25" s="18"/>
      <c r="D25" s="18"/>
      <c r="E25" s="19"/>
      <c r="F25" s="18"/>
      <c r="G25" s="20"/>
      <c r="H25" s="18"/>
      <c r="I25" s="18"/>
      <c r="J25" s="18"/>
      <c r="K25" s="19"/>
    </row>
    <row r="26" customFormat="false" ht="15" hidden="false" customHeight="false" outlineLevel="0" collapsed="false">
      <c r="A26" s="17" t="n">
        <v>16</v>
      </c>
      <c r="B26" s="18"/>
      <c r="C26" s="18"/>
      <c r="D26" s="18"/>
      <c r="E26" s="19"/>
      <c r="F26" s="18"/>
      <c r="G26" s="20"/>
      <c r="H26" s="18"/>
      <c r="I26" s="18"/>
      <c r="J26" s="18"/>
      <c r="K26" s="19"/>
    </row>
    <row r="27" customFormat="false" ht="15" hidden="false" customHeight="false" outlineLevel="0" collapsed="false">
      <c r="A27" s="17" t="n">
        <v>17</v>
      </c>
      <c r="B27" s="18"/>
      <c r="C27" s="18"/>
      <c r="D27" s="18"/>
      <c r="E27" s="19"/>
      <c r="F27" s="18"/>
      <c r="G27" s="20"/>
      <c r="H27" s="18"/>
      <c r="I27" s="18"/>
      <c r="J27" s="18"/>
      <c r="K27" s="19"/>
    </row>
    <row r="28" customFormat="false" ht="15" hidden="false" customHeight="false" outlineLevel="0" collapsed="false">
      <c r="A28" s="17" t="n">
        <v>18</v>
      </c>
      <c r="B28" s="18"/>
      <c r="C28" s="18"/>
      <c r="D28" s="18"/>
      <c r="E28" s="19"/>
      <c r="F28" s="18"/>
      <c r="G28" s="20"/>
      <c r="H28" s="18"/>
      <c r="I28" s="18"/>
      <c r="J28" s="18"/>
      <c r="K28" s="19"/>
    </row>
    <row r="29" customFormat="false" ht="15" hidden="false" customHeight="false" outlineLevel="0" collapsed="false">
      <c r="A29" s="17" t="n">
        <v>19</v>
      </c>
      <c r="B29" s="18"/>
      <c r="C29" s="18"/>
      <c r="D29" s="18"/>
      <c r="E29" s="19"/>
      <c r="F29" s="18"/>
      <c r="G29" s="20"/>
      <c r="H29" s="18"/>
      <c r="I29" s="18"/>
      <c r="J29" s="18"/>
      <c r="K29" s="19"/>
    </row>
    <row r="30" customFormat="false" ht="15" hidden="false" customHeight="false" outlineLevel="0" collapsed="false">
      <c r="A30" s="17" t="n">
        <v>20</v>
      </c>
      <c r="B30" s="18"/>
      <c r="C30" s="18"/>
      <c r="D30" s="18"/>
      <c r="E30" s="19"/>
      <c r="F30" s="18"/>
      <c r="G30" s="20"/>
      <c r="H30" s="18"/>
      <c r="I30" s="18"/>
      <c r="J30" s="18"/>
      <c r="K30" s="19"/>
    </row>
    <row r="31" customFormat="false" ht="15" hidden="false" customHeight="false" outlineLevel="0" collapsed="false">
      <c r="A31" s="17" t="n">
        <v>21</v>
      </c>
      <c r="B31" s="18"/>
      <c r="C31" s="18"/>
      <c r="D31" s="18"/>
      <c r="E31" s="19"/>
      <c r="F31" s="18"/>
      <c r="G31" s="20"/>
      <c r="H31" s="18"/>
      <c r="I31" s="18"/>
      <c r="J31" s="18"/>
      <c r="K31" s="19"/>
    </row>
    <row r="32" customFormat="false" ht="15" hidden="false" customHeight="false" outlineLevel="0" collapsed="false">
      <c r="A32" s="17" t="n">
        <v>22</v>
      </c>
      <c r="B32" s="18"/>
      <c r="C32" s="18"/>
      <c r="D32" s="18"/>
      <c r="E32" s="19"/>
      <c r="F32" s="18"/>
      <c r="G32" s="20"/>
      <c r="H32" s="18"/>
      <c r="I32" s="18"/>
      <c r="J32" s="18"/>
      <c r="K32" s="19"/>
    </row>
    <row r="33" customFormat="false" ht="15" hidden="false" customHeight="false" outlineLevel="0" collapsed="false">
      <c r="A33" s="17" t="n">
        <v>23</v>
      </c>
      <c r="B33" s="18"/>
      <c r="C33" s="18"/>
      <c r="D33" s="18"/>
      <c r="E33" s="19"/>
      <c r="F33" s="18"/>
      <c r="G33" s="20"/>
      <c r="H33" s="18"/>
      <c r="I33" s="18"/>
      <c r="J33" s="18"/>
      <c r="K33" s="19"/>
    </row>
    <row r="34" customFormat="false" ht="15" hidden="false" customHeight="false" outlineLevel="0" collapsed="false">
      <c r="A34" s="17" t="n">
        <v>24</v>
      </c>
      <c r="B34" s="18"/>
      <c r="C34" s="18"/>
      <c r="D34" s="18"/>
      <c r="E34" s="19"/>
      <c r="F34" s="18"/>
      <c r="G34" s="20"/>
      <c r="H34" s="18"/>
      <c r="I34" s="18"/>
      <c r="J34" s="18"/>
      <c r="K34" s="19"/>
    </row>
    <row r="35" customFormat="false" ht="15" hidden="false" customHeight="false" outlineLevel="0" collapsed="false">
      <c r="A35" s="17" t="n">
        <v>25</v>
      </c>
      <c r="B35" s="18"/>
      <c r="C35" s="18"/>
      <c r="D35" s="18"/>
      <c r="E35" s="19"/>
      <c r="F35" s="18"/>
      <c r="G35" s="20"/>
      <c r="H35" s="18"/>
      <c r="I35" s="18"/>
      <c r="J35" s="18"/>
      <c r="K35" s="19"/>
    </row>
    <row r="36" customFormat="false" ht="15" hidden="false" customHeight="false" outlineLevel="0" collapsed="false">
      <c r="A36" s="17" t="n">
        <v>26</v>
      </c>
      <c r="B36" s="18"/>
      <c r="C36" s="18"/>
      <c r="D36" s="18"/>
      <c r="E36" s="19"/>
      <c r="F36" s="18"/>
      <c r="G36" s="20"/>
      <c r="H36" s="18"/>
      <c r="I36" s="18"/>
      <c r="J36" s="18"/>
      <c r="K36" s="19"/>
    </row>
    <row r="37" customFormat="false" ht="15" hidden="false" customHeight="false" outlineLevel="0" collapsed="false">
      <c r="A37" s="17" t="n">
        <v>27</v>
      </c>
      <c r="B37" s="18"/>
      <c r="C37" s="18"/>
      <c r="D37" s="18"/>
      <c r="E37" s="19"/>
      <c r="F37" s="18"/>
      <c r="G37" s="20"/>
      <c r="H37" s="18"/>
      <c r="I37" s="18"/>
      <c r="J37" s="18"/>
      <c r="K37" s="19"/>
    </row>
    <row r="38" customFormat="false" ht="15" hidden="false" customHeight="false" outlineLevel="0" collapsed="false">
      <c r="A38" s="17" t="n">
        <v>28</v>
      </c>
      <c r="B38" s="18"/>
      <c r="C38" s="18"/>
      <c r="D38" s="18"/>
      <c r="E38" s="19"/>
      <c r="F38" s="18"/>
      <c r="G38" s="20"/>
      <c r="H38" s="18"/>
      <c r="I38" s="18"/>
      <c r="J38" s="18"/>
      <c r="K38" s="19"/>
    </row>
    <row r="39" customFormat="false" ht="15" hidden="false" customHeight="false" outlineLevel="0" collapsed="false">
      <c r="A39" s="17" t="n">
        <v>29</v>
      </c>
      <c r="B39" s="18"/>
      <c r="C39" s="18"/>
      <c r="D39" s="18"/>
      <c r="E39" s="19"/>
      <c r="F39" s="18"/>
      <c r="G39" s="20"/>
      <c r="H39" s="18"/>
      <c r="I39" s="18"/>
      <c r="J39" s="18"/>
      <c r="K39" s="19"/>
    </row>
    <row r="40" customFormat="false" ht="15" hidden="false" customHeight="false" outlineLevel="0" collapsed="false">
      <c r="A40" s="17" t="n">
        <v>30</v>
      </c>
      <c r="B40" s="18"/>
      <c r="C40" s="18"/>
      <c r="D40" s="18"/>
      <c r="E40" s="19"/>
      <c r="F40" s="18"/>
      <c r="G40" s="20"/>
      <c r="H40" s="18"/>
      <c r="I40" s="18"/>
      <c r="J40" s="18"/>
      <c r="K40" s="19"/>
    </row>
    <row r="41" customFormat="false" ht="15" hidden="false" customHeight="false" outlineLevel="0" collapsed="false">
      <c r="A41" s="17" t="n">
        <v>31</v>
      </c>
      <c r="B41" s="18"/>
      <c r="C41" s="18"/>
      <c r="D41" s="18"/>
      <c r="E41" s="19"/>
      <c r="F41" s="18"/>
      <c r="G41" s="20"/>
      <c r="H41" s="18"/>
      <c r="I41" s="18"/>
      <c r="J41" s="18"/>
      <c r="K41" s="19"/>
    </row>
    <row r="42" customFormat="false" ht="15" hidden="false" customHeight="false" outlineLevel="0" collapsed="false">
      <c r="A42" s="17" t="n">
        <v>32</v>
      </c>
      <c r="B42" s="18"/>
      <c r="C42" s="18"/>
      <c r="D42" s="18"/>
      <c r="E42" s="19"/>
      <c r="F42" s="18"/>
      <c r="G42" s="20"/>
      <c r="H42" s="18"/>
      <c r="I42" s="18"/>
      <c r="J42" s="18"/>
      <c r="K42" s="19"/>
    </row>
    <row r="43" customFormat="false" ht="15" hidden="false" customHeight="false" outlineLevel="0" collapsed="false">
      <c r="A43" s="17" t="n">
        <v>33</v>
      </c>
      <c r="B43" s="18"/>
      <c r="C43" s="18"/>
      <c r="D43" s="18"/>
      <c r="E43" s="19"/>
      <c r="F43" s="18"/>
      <c r="G43" s="20"/>
      <c r="H43" s="18"/>
      <c r="I43" s="18"/>
      <c r="J43" s="18"/>
      <c r="K43" s="19"/>
    </row>
    <row r="44" customFormat="false" ht="15" hidden="false" customHeight="false" outlineLevel="0" collapsed="false">
      <c r="A44" s="17" t="n">
        <v>34</v>
      </c>
      <c r="B44" s="18"/>
      <c r="C44" s="18"/>
      <c r="D44" s="18"/>
      <c r="E44" s="19"/>
      <c r="F44" s="18"/>
      <c r="G44" s="20"/>
      <c r="H44" s="18"/>
      <c r="I44" s="18"/>
      <c r="J44" s="18"/>
      <c r="K44" s="19"/>
    </row>
    <row r="45" customFormat="false" ht="15" hidden="false" customHeight="false" outlineLevel="0" collapsed="false">
      <c r="A45" s="17" t="n">
        <v>35</v>
      </c>
      <c r="B45" s="18"/>
      <c r="C45" s="18"/>
      <c r="D45" s="18"/>
      <c r="E45" s="19"/>
      <c r="F45" s="18"/>
      <c r="G45" s="20"/>
      <c r="H45" s="18"/>
      <c r="I45" s="18"/>
      <c r="J45" s="18"/>
      <c r="K45" s="19"/>
    </row>
    <row r="46" customFormat="false" ht="15" hidden="false" customHeight="false" outlineLevel="0" collapsed="false">
      <c r="A46" s="17" t="n">
        <v>36</v>
      </c>
      <c r="B46" s="18"/>
      <c r="C46" s="18"/>
      <c r="D46" s="18"/>
      <c r="E46" s="19"/>
      <c r="F46" s="18"/>
      <c r="G46" s="20"/>
      <c r="H46" s="18"/>
      <c r="I46" s="18"/>
      <c r="J46" s="18"/>
      <c r="K46" s="19"/>
    </row>
    <row r="47" customFormat="false" ht="15" hidden="false" customHeight="false" outlineLevel="0" collapsed="false">
      <c r="A47" s="17" t="n">
        <v>37</v>
      </c>
      <c r="B47" s="18"/>
      <c r="C47" s="18"/>
      <c r="D47" s="18"/>
      <c r="E47" s="19"/>
      <c r="F47" s="18"/>
      <c r="G47" s="20"/>
      <c r="H47" s="18"/>
      <c r="I47" s="18"/>
      <c r="J47" s="18"/>
      <c r="K47" s="19"/>
    </row>
    <row r="48" customFormat="false" ht="15" hidden="false" customHeight="false" outlineLevel="0" collapsed="false">
      <c r="A48" s="17" t="n">
        <v>38</v>
      </c>
      <c r="B48" s="18"/>
      <c r="C48" s="18"/>
      <c r="D48" s="18"/>
      <c r="E48" s="19"/>
      <c r="F48" s="18"/>
      <c r="G48" s="20"/>
      <c r="H48" s="18"/>
      <c r="I48" s="18"/>
      <c r="J48" s="18"/>
      <c r="K48" s="19"/>
    </row>
    <row r="49" customFormat="false" ht="15" hidden="false" customHeight="false" outlineLevel="0" collapsed="false">
      <c r="A49" s="17" t="n">
        <v>39</v>
      </c>
      <c r="B49" s="18"/>
      <c r="C49" s="18"/>
      <c r="D49" s="18"/>
      <c r="E49" s="19"/>
      <c r="F49" s="18"/>
      <c r="G49" s="20"/>
      <c r="H49" s="18"/>
      <c r="I49" s="18"/>
      <c r="J49" s="18"/>
      <c r="K49" s="19"/>
    </row>
    <row r="50" customFormat="false" ht="15" hidden="false" customHeight="false" outlineLevel="0" collapsed="false">
      <c r="A50" s="17" t="n">
        <v>40</v>
      </c>
      <c r="B50" s="18"/>
      <c r="C50" s="18"/>
      <c r="D50" s="18"/>
      <c r="E50" s="19"/>
      <c r="F50" s="18"/>
      <c r="G50" s="20"/>
      <c r="H50" s="18"/>
      <c r="I50" s="18"/>
      <c r="J50" s="18"/>
      <c r="K50" s="19"/>
    </row>
    <row r="51" customFormat="false" ht="15" hidden="false" customHeight="false" outlineLevel="0" collapsed="false">
      <c r="A51" s="21" t="s">
        <v>36</v>
      </c>
      <c r="B51" s="21"/>
      <c r="C51" s="21"/>
      <c r="D51" s="21"/>
      <c r="E51" s="21"/>
      <c r="F51" s="21"/>
      <c r="G51" s="21"/>
      <c r="H51" s="21"/>
      <c r="I51" s="21"/>
      <c r="J51" s="22" t="n">
        <f aca="false">SUM($G$11:$G$50)</f>
        <v>0</v>
      </c>
      <c r="K51" s="22"/>
    </row>
    <row r="52" customFormat="false" ht="15" hidden="false" customHeight="false" outlineLevel="0" collapsed="false">
      <c r="A52" s="21" t="s">
        <v>37</v>
      </c>
      <c r="B52" s="21"/>
      <c r="C52" s="21"/>
      <c r="D52" s="21"/>
      <c r="E52" s="21"/>
      <c r="F52" s="21"/>
      <c r="G52" s="21"/>
      <c r="H52" s="21"/>
      <c r="I52" s="21"/>
      <c r="J52" s="22" t="n">
        <f aca="false">SUM($G$11:$G$50)*(1+$C$7/100)</f>
        <v>0</v>
      </c>
      <c r="K52" s="22"/>
    </row>
    <row r="53" customFormat="false" ht="15" hidden="false" customHeight="false" outlineLevel="0" collapsed="false">
      <c r="A53" s="21" t="s">
        <v>38</v>
      </c>
      <c r="B53" s="21"/>
      <c r="C53" s="21"/>
      <c r="D53" s="21"/>
      <c r="E53" s="21"/>
      <c r="F53" s="21"/>
      <c r="G53" s="21"/>
      <c r="H53" s="21"/>
      <c r="I53" s="21"/>
      <c r="J53" s="23" t="n">
        <f aca="false">COUNTIF($J$11:$J$50,"Spare")</f>
        <v>0</v>
      </c>
      <c r="K53" s="23"/>
    </row>
    <row r="55" customFormat="false" ht="30" hidden="false" customHeight="true" outlineLevel="0" collapsed="false">
      <c r="A55" s="24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7" customFormat="false" ht="15" hidden="false" customHeight="true" outlineLevel="0" collapsed="false">
      <c r="A57" s="25" t="s">
        <v>40</v>
      </c>
      <c r="B57" s="25"/>
      <c r="C57" s="25"/>
      <c r="D57" s="25" t="s">
        <v>41</v>
      </c>
      <c r="E57" s="25"/>
      <c r="F57" s="25"/>
      <c r="G57" s="25" t="s">
        <v>42</v>
      </c>
      <c r="H57" s="25"/>
      <c r="I57" s="25"/>
      <c r="J57" s="25"/>
      <c r="K57" s="25"/>
    </row>
    <row r="58" customFormat="false" ht="21.75" hidden="false" customHeight="true" outlineLevel="0" collapsed="false">
      <c r="A58" s="26" t="s">
        <v>43</v>
      </c>
      <c r="B58" s="26"/>
      <c r="C58" s="26"/>
      <c r="D58" s="26" t="s">
        <v>43</v>
      </c>
      <c r="E58" s="26"/>
      <c r="F58" s="26"/>
      <c r="G58" s="26" t="s">
        <v>43</v>
      </c>
      <c r="H58" s="26"/>
      <c r="I58" s="26"/>
      <c r="J58" s="26"/>
      <c r="K58" s="26"/>
    </row>
    <row r="59" customFormat="false" ht="21.75" hidden="false" customHeight="true" outlineLevel="0" collapsed="false">
      <c r="A59" s="26" t="s">
        <v>44</v>
      </c>
      <c r="B59" s="26"/>
      <c r="C59" s="26"/>
      <c r="D59" s="26" t="s">
        <v>44</v>
      </c>
      <c r="E59" s="26"/>
      <c r="F59" s="26"/>
      <c r="G59" s="26" t="s">
        <v>44</v>
      </c>
      <c r="H59" s="26"/>
      <c r="I59" s="26"/>
      <c r="J59" s="26"/>
      <c r="K59" s="26"/>
    </row>
    <row r="60" customFormat="false" ht="21.75" hidden="false" customHeight="true" outlineLevel="0" collapsed="false">
      <c r="A60" s="26" t="s">
        <v>45</v>
      </c>
      <c r="B60" s="26"/>
      <c r="C60" s="26"/>
      <c r="D60" s="26" t="s">
        <v>45</v>
      </c>
      <c r="E60" s="26"/>
      <c r="F60" s="26"/>
      <c r="G60" s="26" t="s">
        <v>45</v>
      </c>
      <c r="H60" s="26"/>
      <c r="I60" s="26"/>
      <c r="J60" s="26"/>
      <c r="K60" s="26"/>
    </row>
  </sheetData>
  <mergeCells count="33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51:I51"/>
    <mergeCell ref="J51:K51"/>
    <mergeCell ref="A52:I52"/>
    <mergeCell ref="J52:K52"/>
    <mergeCell ref="A53:I53"/>
    <mergeCell ref="J53:K53"/>
    <mergeCell ref="A55:K55"/>
    <mergeCell ref="A57:C57"/>
    <mergeCell ref="D57:F57"/>
    <mergeCell ref="G57:K57"/>
    <mergeCell ref="A58:C58"/>
    <mergeCell ref="D58:F58"/>
    <mergeCell ref="G58:K58"/>
    <mergeCell ref="A59:C59"/>
    <mergeCell ref="D59:F59"/>
    <mergeCell ref="G59:K59"/>
    <mergeCell ref="A60:C60"/>
    <mergeCell ref="D60:F60"/>
    <mergeCell ref="G60:K60"/>
  </mergeCells>
  <conditionalFormatting sqref="A1:K6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F11:F50" type="list">
      <formula1>"Positioner,I/P,On off actuator,Purge,Analyser,Spare"</formula1>
      <formula2>0</formula2>
    </dataValidation>
    <dataValidation allowBlank="true" errorStyle="stop" operator="between" showDropDown="false" showErrorMessage="false" showInputMessage="false" sqref="J11:J50" type="list">
      <formula1>"Used,Spare"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1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10" min="7" style="0" width="10"/>
    <col collapsed="false" customWidth="true" hidden="false" outlineLevel="0" max="11" min="11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1" t="s">
        <v>47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20</v>
      </c>
      <c r="B6" s="14"/>
      <c r="C6" s="15" t="s">
        <v>48</v>
      </c>
      <c r="D6" s="15"/>
      <c r="E6" s="15"/>
      <c r="F6" s="14" t="s">
        <v>21</v>
      </c>
      <c r="G6" s="14"/>
      <c r="H6" s="15" t="n">
        <v>7</v>
      </c>
      <c r="I6" s="15"/>
      <c r="J6" s="15"/>
      <c r="K6" s="15"/>
    </row>
    <row r="7" customFormat="false" ht="15" hidden="false" customHeight="true" outlineLevel="0" collapsed="false">
      <c r="A7" s="14" t="s">
        <v>22</v>
      </c>
      <c r="B7" s="14"/>
      <c r="C7" s="15" t="n">
        <v>30</v>
      </c>
      <c r="D7" s="15"/>
      <c r="E7" s="15"/>
      <c r="F7" s="14" t="s">
        <v>23</v>
      </c>
      <c r="G7" s="14"/>
      <c r="H7" s="15" t="s">
        <v>49</v>
      </c>
      <c r="I7" s="15"/>
      <c r="J7" s="15"/>
      <c r="K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</row>
    <row r="11" customFormat="false" ht="15" hidden="false" customHeight="false" outlineLevel="0" collapsed="false">
      <c r="A11" s="17" t="n">
        <v>1</v>
      </c>
      <c r="B11" s="18" t="s">
        <v>50</v>
      </c>
      <c r="C11" s="18" t="s">
        <v>51</v>
      </c>
      <c r="D11" s="18" t="s">
        <v>52</v>
      </c>
      <c r="E11" s="19" t="s">
        <v>53</v>
      </c>
      <c r="F11" s="18" t="s">
        <v>54</v>
      </c>
      <c r="G11" s="20" t="n">
        <v>0.6</v>
      </c>
      <c r="H11" s="18" t="s">
        <v>55</v>
      </c>
      <c r="I11" s="18" t="s">
        <v>56</v>
      </c>
      <c r="J11" s="18" t="s">
        <v>57</v>
      </c>
      <c r="K11" s="19"/>
    </row>
    <row r="12" customFormat="false" ht="15" hidden="false" customHeight="false" outlineLevel="0" collapsed="false">
      <c r="A12" s="17" t="n">
        <v>2</v>
      </c>
      <c r="B12" s="18" t="s">
        <v>50</v>
      </c>
      <c r="C12" s="18" t="s">
        <v>58</v>
      </c>
      <c r="D12" s="18" t="s">
        <v>59</v>
      </c>
      <c r="E12" s="19" t="s">
        <v>60</v>
      </c>
      <c r="F12" s="18" t="s">
        <v>61</v>
      </c>
      <c r="G12" s="20" t="n">
        <v>0.1</v>
      </c>
      <c r="H12" s="18" t="s">
        <v>55</v>
      </c>
      <c r="I12" s="18" t="s">
        <v>56</v>
      </c>
      <c r="J12" s="18" t="s">
        <v>57</v>
      </c>
      <c r="K12" s="19"/>
    </row>
    <row r="13" customFormat="false" ht="15" hidden="false" customHeight="false" outlineLevel="0" collapsed="false">
      <c r="A13" s="17" t="n">
        <v>3</v>
      </c>
      <c r="B13" s="18" t="s">
        <v>50</v>
      </c>
      <c r="C13" s="18" t="s">
        <v>62</v>
      </c>
      <c r="D13" s="18" t="s">
        <v>63</v>
      </c>
      <c r="E13" s="19" t="s">
        <v>64</v>
      </c>
      <c r="F13" s="18" t="s">
        <v>65</v>
      </c>
      <c r="G13" s="20" t="n">
        <v>1.5</v>
      </c>
      <c r="H13" s="18" t="s">
        <v>55</v>
      </c>
      <c r="I13" s="18" t="s">
        <v>56</v>
      </c>
      <c r="J13" s="18" t="s">
        <v>57</v>
      </c>
      <c r="K13" s="19"/>
    </row>
    <row r="14" customFormat="false" ht="15" hidden="false" customHeight="false" outlineLevel="0" collapsed="false">
      <c r="A14" s="17" t="n">
        <v>4</v>
      </c>
      <c r="B14" s="18" t="s">
        <v>50</v>
      </c>
      <c r="C14" s="18" t="s">
        <v>66</v>
      </c>
      <c r="D14" s="18"/>
      <c r="E14" s="19" t="s">
        <v>67</v>
      </c>
      <c r="F14" s="18" t="s">
        <v>67</v>
      </c>
      <c r="G14" s="20" t="n">
        <v>0</v>
      </c>
      <c r="H14" s="18" t="s">
        <v>55</v>
      </c>
      <c r="I14" s="18"/>
      <c r="J14" s="18" t="s">
        <v>67</v>
      </c>
      <c r="K14" s="19"/>
    </row>
    <row r="15" customFormat="false" ht="15" hidden="false" customHeight="false" outlineLevel="0" collapsed="false">
      <c r="A15" s="17" t="n">
        <v>5</v>
      </c>
      <c r="B15" s="18"/>
      <c r="C15" s="18"/>
      <c r="D15" s="18"/>
      <c r="E15" s="19"/>
      <c r="F15" s="18"/>
      <c r="G15" s="20"/>
      <c r="H15" s="18"/>
      <c r="I15" s="18"/>
      <c r="J15" s="18"/>
      <c r="K15" s="19"/>
    </row>
    <row r="16" customFormat="false" ht="15" hidden="false" customHeight="false" outlineLevel="0" collapsed="false">
      <c r="A16" s="17" t="n">
        <v>6</v>
      </c>
      <c r="B16" s="18"/>
      <c r="C16" s="18"/>
      <c r="D16" s="18"/>
      <c r="E16" s="19"/>
      <c r="F16" s="18"/>
      <c r="G16" s="20"/>
      <c r="H16" s="18"/>
      <c r="I16" s="18"/>
      <c r="J16" s="18"/>
      <c r="K16" s="19"/>
    </row>
    <row r="17" customFormat="false" ht="15" hidden="false" customHeight="false" outlineLevel="0" collapsed="false">
      <c r="A17" s="17" t="n">
        <v>7</v>
      </c>
      <c r="B17" s="18"/>
      <c r="C17" s="18"/>
      <c r="D17" s="18"/>
      <c r="E17" s="19"/>
      <c r="F17" s="18"/>
      <c r="G17" s="20"/>
      <c r="H17" s="18"/>
      <c r="I17" s="18"/>
      <c r="J17" s="18"/>
      <c r="K17" s="19"/>
    </row>
    <row r="18" customFormat="false" ht="15" hidden="false" customHeight="false" outlineLevel="0" collapsed="false">
      <c r="A18" s="17" t="n">
        <v>8</v>
      </c>
      <c r="B18" s="18"/>
      <c r="C18" s="18"/>
      <c r="D18" s="18"/>
      <c r="E18" s="19"/>
      <c r="F18" s="18"/>
      <c r="G18" s="20"/>
      <c r="H18" s="18"/>
      <c r="I18" s="18"/>
      <c r="J18" s="18"/>
      <c r="K18" s="19"/>
    </row>
    <row r="19" customFormat="false" ht="15" hidden="false" customHeight="false" outlineLevel="0" collapsed="false">
      <c r="A19" s="17" t="n">
        <v>9</v>
      </c>
      <c r="B19" s="18"/>
      <c r="C19" s="18"/>
      <c r="D19" s="18"/>
      <c r="E19" s="19"/>
      <c r="F19" s="18"/>
      <c r="G19" s="20"/>
      <c r="H19" s="18"/>
      <c r="I19" s="18"/>
      <c r="J19" s="18"/>
      <c r="K19" s="19"/>
    </row>
    <row r="20" customFormat="false" ht="15" hidden="false" customHeight="false" outlineLevel="0" collapsed="false">
      <c r="A20" s="17" t="n">
        <v>10</v>
      </c>
      <c r="B20" s="18"/>
      <c r="C20" s="18"/>
      <c r="D20" s="18"/>
      <c r="E20" s="19"/>
      <c r="F20" s="18"/>
      <c r="G20" s="20"/>
      <c r="H20" s="18"/>
      <c r="I20" s="18"/>
      <c r="J20" s="18"/>
      <c r="K20" s="19"/>
    </row>
    <row r="21" customFormat="false" ht="15" hidden="false" customHeight="false" outlineLevel="0" collapsed="false">
      <c r="A21" s="17" t="n">
        <v>11</v>
      </c>
      <c r="B21" s="18"/>
      <c r="C21" s="18"/>
      <c r="D21" s="18"/>
      <c r="E21" s="19"/>
      <c r="F21" s="18"/>
      <c r="G21" s="20"/>
      <c r="H21" s="18"/>
      <c r="I21" s="18"/>
      <c r="J21" s="18"/>
      <c r="K21" s="19"/>
    </row>
    <row r="22" customFormat="false" ht="15" hidden="false" customHeight="false" outlineLevel="0" collapsed="false">
      <c r="A22" s="17" t="n">
        <v>12</v>
      </c>
      <c r="B22" s="18"/>
      <c r="C22" s="18"/>
      <c r="D22" s="18"/>
      <c r="E22" s="19"/>
      <c r="F22" s="18"/>
      <c r="G22" s="20"/>
      <c r="H22" s="18"/>
      <c r="I22" s="18"/>
      <c r="J22" s="18"/>
      <c r="K22" s="19"/>
    </row>
    <row r="23" customFormat="false" ht="15" hidden="false" customHeight="false" outlineLevel="0" collapsed="false">
      <c r="A23" s="17" t="n">
        <v>13</v>
      </c>
      <c r="B23" s="18"/>
      <c r="C23" s="18"/>
      <c r="D23" s="18"/>
      <c r="E23" s="19"/>
      <c r="F23" s="18"/>
      <c r="G23" s="20"/>
      <c r="H23" s="18"/>
      <c r="I23" s="18"/>
      <c r="J23" s="18"/>
      <c r="K23" s="19"/>
    </row>
    <row r="24" customFormat="false" ht="15" hidden="false" customHeight="false" outlineLevel="0" collapsed="false">
      <c r="A24" s="17" t="n">
        <v>14</v>
      </c>
      <c r="B24" s="18"/>
      <c r="C24" s="18"/>
      <c r="D24" s="18"/>
      <c r="E24" s="19"/>
      <c r="F24" s="18"/>
      <c r="G24" s="20"/>
      <c r="H24" s="18"/>
      <c r="I24" s="18"/>
      <c r="J24" s="18"/>
      <c r="K24" s="19"/>
    </row>
    <row r="25" customFormat="false" ht="15" hidden="false" customHeight="false" outlineLevel="0" collapsed="false">
      <c r="A25" s="17" t="n">
        <v>15</v>
      </c>
      <c r="B25" s="18"/>
      <c r="C25" s="18"/>
      <c r="D25" s="18"/>
      <c r="E25" s="19"/>
      <c r="F25" s="18"/>
      <c r="G25" s="20"/>
      <c r="H25" s="18"/>
      <c r="I25" s="18"/>
      <c r="J25" s="18"/>
      <c r="K25" s="19"/>
    </row>
    <row r="26" customFormat="false" ht="15" hidden="false" customHeight="false" outlineLevel="0" collapsed="false">
      <c r="A26" s="17" t="n">
        <v>16</v>
      </c>
      <c r="B26" s="18"/>
      <c r="C26" s="18"/>
      <c r="D26" s="18"/>
      <c r="E26" s="19"/>
      <c r="F26" s="18"/>
      <c r="G26" s="20"/>
      <c r="H26" s="18"/>
      <c r="I26" s="18"/>
      <c r="J26" s="18"/>
      <c r="K26" s="19"/>
    </row>
    <row r="27" customFormat="false" ht="15" hidden="false" customHeight="false" outlineLevel="0" collapsed="false">
      <c r="A27" s="17" t="n">
        <v>17</v>
      </c>
      <c r="B27" s="18"/>
      <c r="C27" s="18"/>
      <c r="D27" s="18"/>
      <c r="E27" s="19"/>
      <c r="F27" s="18"/>
      <c r="G27" s="20"/>
      <c r="H27" s="18"/>
      <c r="I27" s="18"/>
      <c r="J27" s="18"/>
      <c r="K27" s="19"/>
    </row>
    <row r="28" customFormat="false" ht="15" hidden="false" customHeight="false" outlineLevel="0" collapsed="false">
      <c r="A28" s="17" t="n">
        <v>18</v>
      </c>
      <c r="B28" s="18"/>
      <c r="C28" s="18"/>
      <c r="D28" s="18"/>
      <c r="E28" s="19"/>
      <c r="F28" s="18"/>
      <c r="G28" s="20"/>
      <c r="H28" s="18"/>
      <c r="I28" s="18"/>
      <c r="J28" s="18"/>
      <c r="K28" s="19"/>
    </row>
    <row r="29" customFormat="false" ht="15" hidden="false" customHeight="false" outlineLevel="0" collapsed="false">
      <c r="A29" s="17" t="n">
        <v>19</v>
      </c>
      <c r="B29" s="18"/>
      <c r="C29" s="18"/>
      <c r="D29" s="18"/>
      <c r="E29" s="19"/>
      <c r="F29" s="18"/>
      <c r="G29" s="20"/>
      <c r="H29" s="18"/>
      <c r="I29" s="18"/>
      <c r="J29" s="18"/>
      <c r="K29" s="19"/>
    </row>
    <row r="30" customFormat="false" ht="15" hidden="false" customHeight="false" outlineLevel="0" collapsed="false">
      <c r="A30" s="17" t="n">
        <v>20</v>
      </c>
      <c r="B30" s="18"/>
      <c r="C30" s="18"/>
      <c r="D30" s="18"/>
      <c r="E30" s="19"/>
      <c r="F30" s="18"/>
      <c r="G30" s="20"/>
      <c r="H30" s="18"/>
      <c r="I30" s="18"/>
      <c r="J30" s="18"/>
      <c r="K30" s="19"/>
    </row>
    <row r="31" customFormat="false" ht="15" hidden="false" customHeight="false" outlineLevel="0" collapsed="false">
      <c r="A31" s="17" t="n">
        <v>21</v>
      </c>
      <c r="B31" s="18"/>
      <c r="C31" s="18"/>
      <c r="D31" s="18"/>
      <c r="E31" s="19"/>
      <c r="F31" s="18"/>
      <c r="G31" s="20"/>
      <c r="H31" s="18"/>
      <c r="I31" s="18"/>
      <c r="J31" s="18"/>
      <c r="K31" s="19"/>
    </row>
    <row r="32" customFormat="false" ht="15" hidden="false" customHeight="false" outlineLevel="0" collapsed="false">
      <c r="A32" s="17" t="n">
        <v>22</v>
      </c>
      <c r="B32" s="18"/>
      <c r="C32" s="18"/>
      <c r="D32" s="18"/>
      <c r="E32" s="19"/>
      <c r="F32" s="18"/>
      <c r="G32" s="20"/>
      <c r="H32" s="18"/>
      <c r="I32" s="18"/>
      <c r="J32" s="18"/>
      <c r="K32" s="19"/>
    </row>
    <row r="33" customFormat="false" ht="15" hidden="false" customHeight="false" outlineLevel="0" collapsed="false">
      <c r="A33" s="17" t="n">
        <v>23</v>
      </c>
      <c r="B33" s="18"/>
      <c r="C33" s="18"/>
      <c r="D33" s="18"/>
      <c r="E33" s="19"/>
      <c r="F33" s="18"/>
      <c r="G33" s="20"/>
      <c r="H33" s="18"/>
      <c r="I33" s="18"/>
      <c r="J33" s="18"/>
      <c r="K33" s="19"/>
    </row>
    <row r="34" customFormat="false" ht="15" hidden="false" customHeight="false" outlineLevel="0" collapsed="false">
      <c r="A34" s="17" t="n">
        <v>24</v>
      </c>
      <c r="B34" s="18"/>
      <c r="C34" s="18"/>
      <c r="D34" s="18"/>
      <c r="E34" s="19"/>
      <c r="F34" s="18"/>
      <c r="G34" s="20"/>
      <c r="H34" s="18"/>
      <c r="I34" s="18"/>
      <c r="J34" s="18"/>
      <c r="K34" s="19"/>
    </row>
    <row r="35" customFormat="false" ht="15" hidden="false" customHeight="false" outlineLevel="0" collapsed="false">
      <c r="A35" s="17" t="n">
        <v>25</v>
      </c>
      <c r="B35" s="18"/>
      <c r="C35" s="18"/>
      <c r="D35" s="18"/>
      <c r="E35" s="19"/>
      <c r="F35" s="18"/>
      <c r="G35" s="20"/>
      <c r="H35" s="18"/>
      <c r="I35" s="18"/>
      <c r="J35" s="18"/>
      <c r="K35" s="19"/>
    </row>
    <row r="36" customFormat="false" ht="15" hidden="false" customHeight="false" outlineLevel="0" collapsed="false">
      <c r="A36" s="17" t="n">
        <v>26</v>
      </c>
      <c r="B36" s="18"/>
      <c r="C36" s="18"/>
      <c r="D36" s="18"/>
      <c r="E36" s="19"/>
      <c r="F36" s="18"/>
      <c r="G36" s="20"/>
      <c r="H36" s="18"/>
      <c r="I36" s="18"/>
      <c r="J36" s="18"/>
      <c r="K36" s="19"/>
    </row>
    <row r="37" customFormat="false" ht="15" hidden="false" customHeight="false" outlineLevel="0" collapsed="false">
      <c r="A37" s="17" t="n">
        <v>27</v>
      </c>
      <c r="B37" s="18"/>
      <c r="C37" s="18"/>
      <c r="D37" s="18"/>
      <c r="E37" s="19"/>
      <c r="F37" s="18"/>
      <c r="G37" s="20"/>
      <c r="H37" s="18"/>
      <c r="I37" s="18"/>
      <c r="J37" s="18"/>
      <c r="K37" s="19"/>
    </row>
    <row r="38" customFormat="false" ht="15" hidden="false" customHeight="false" outlineLevel="0" collapsed="false">
      <c r="A38" s="17" t="n">
        <v>28</v>
      </c>
      <c r="B38" s="18"/>
      <c r="C38" s="18"/>
      <c r="D38" s="18"/>
      <c r="E38" s="19"/>
      <c r="F38" s="18"/>
      <c r="G38" s="20"/>
      <c r="H38" s="18"/>
      <c r="I38" s="18"/>
      <c r="J38" s="18"/>
      <c r="K38" s="19"/>
    </row>
    <row r="39" customFormat="false" ht="15" hidden="false" customHeight="false" outlineLevel="0" collapsed="false">
      <c r="A39" s="17" t="n">
        <v>29</v>
      </c>
      <c r="B39" s="18"/>
      <c r="C39" s="18"/>
      <c r="D39" s="18"/>
      <c r="E39" s="19"/>
      <c r="F39" s="18"/>
      <c r="G39" s="20"/>
      <c r="H39" s="18"/>
      <c r="I39" s="18"/>
      <c r="J39" s="18"/>
      <c r="K39" s="19"/>
    </row>
    <row r="40" customFormat="false" ht="15" hidden="false" customHeight="false" outlineLevel="0" collapsed="false">
      <c r="A40" s="17" t="n">
        <v>30</v>
      </c>
      <c r="B40" s="18"/>
      <c r="C40" s="18"/>
      <c r="D40" s="18"/>
      <c r="E40" s="19"/>
      <c r="F40" s="18"/>
      <c r="G40" s="20"/>
      <c r="H40" s="18"/>
      <c r="I40" s="18"/>
      <c r="J40" s="18"/>
      <c r="K40" s="19"/>
    </row>
    <row r="41" customFormat="false" ht="15" hidden="false" customHeight="false" outlineLevel="0" collapsed="false">
      <c r="A41" s="17" t="n">
        <v>31</v>
      </c>
      <c r="B41" s="18"/>
      <c r="C41" s="18"/>
      <c r="D41" s="18"/>
      <c r="E41" s="19"/>
      <c r="F41" s="18"/>
      <c r="G41" s="20"/>
      <c r="H41" s="18"/>
      <c r="I41" s="18"/>
      <c r="J41" s="18"/>
      <c r="K41" s="19"/>
    </row>
    <row r="42" customFormat="false" ht="15" hidden="false" customHeight="false" outlineLevel="0" collapsed="false">
      <c r="A42" s="17" t="n">
        <v>32</v>
      </c>
      <c r="B42" s="18"/>
      <c r="C42" s="18"/>
      <c r="D42" s="18"/>
      <c r="E42" s="19"/>
      <c r="F42" s="18"/>
      <c r="G42" s="20"/>
      <c r="H42" s="18"/>
      <c r="I42" s="18"/>
      <c r="J42" s="18"/>
      <c r="K42" s="19"/>
    </row>
    <row r="43" customFormat="false" ht="15" hidden="false" customHeight="false" outlineLevel="0" collapsed="false">
      <c r="A43" s="17" t="n">
        <v>33</v>
      </c>
      <c r="B43" s="18"/>
      <c r="C43" s="18"/>
      <c r="D43" s="18"/>
      <c r="E43" s="19"/>
      <c r="F43" s="18"/>
      <c r="G43" s="20"/>
      <c r="H43" s="18"/>
      <c r="I43" s="18"/>
      <c r="J43" s="18"/>
      <c r="K43" s="19"/>
    </row>
    <row r="44" customFormat="false" ht="15" hidden="false" customHeight="false" outlineLevel="0" collapsed="false">
      <c r="A44" s="17" t="n">
        <v>34</v>
      </c>
      <c r="B44" s="18"/>
      <c r="C44" s="18"/>
      <c r="D44" s="18"/>
      <c r="E44" s="19"/>
      <c r="F44" s="18"/>
      <c r="G44" s="20"/>
      <c r="H44" s="18"/>
      <c r="I44" s="18"/>
      <c r="J44" s="18"/>
      <c r="K44" s="19"/>
    </row>
    <row r="45" customFormat="false" ht="15" hidden="false" customHeight="false" outlineLevel="0" collapsed="false">
      <c r="A45" s="17" t="n">
        <v>35</v>
      </c>
      <c r="B45" s="18"/>
      <c r="C45" s="18"/>
      <c r="D45" s="18"/>
      <c r="E45" s="19"/>
      <c r="F45" s="18"/>
      <c r="G45" s="20"/>
      <c r="H45" s="18"/>
      <c r="I45" s="18"/>
      <c r="J45" s="18"/>
      <c r="K45" s="19"/>
    </row>
    <row r="46" customFormat="false" ht="15" hidden="false" customHeight="false" outlineLevel="0" collapsed="false">
      <c r="A46" s="17" t="n">
        <v>36</v>
      </c>
      <c r="B46" s="18"/>
      <c r="C46" s="18"/>
      <c r="D46" s="18"/>
      <c r="E46" s="19"/>
      <c r="F46" s="18"/>
      <c r="G46" s="20"/>
      <c r="H46" s="18"/>
      <c r="I46" s="18"/>
      <c r="J46" s="18"/>
      <c r="K46" s="19"/>
    </row>
    <row r="47" customFormat="false" ht="15" hidden="false" customHeight="false" outlineLevel="0" collapsed="false">
      <c r="A47" s="17" t="n">
        <v>37</v>
      </c>
      <c r="B47" s="18"/>
      <c r="C47" s="18"/>
      <c r="D47" s="18"/>
      <c r="E47" s="19"/>
      <c r="F47" s="18"/>
      <c r="G47" s="20"/>
      <c r="H47" s="18"/>
      <c r="I47" s="18"/>
      <c r="J47" s="18"/>
      <c r="K47" s="19"/>
    </row>
    <row r="48" customFormat="false" ht="15" hidden="false" customHeight="false" outlineLevel="0" collapsed="false">
      <c r="A48" s="17" t="n">
        <v>38</v>
      </c>
      <c r="B48" s="18"/>
      <c r="C48" s="18"/>
      <c r="D48" s="18"/>
      <c r="E48" s="19"/>
      <c r="F48" s="18"/>
      <c r="G48" s="20"/>
      <c r="H48" s="18"/>
      <c r="I48" s="18"/>
      <c r="J48" s="18"/>
      <c r="K48" s="19"/>
    </row>
    <row r="49" customFormat="false" ht="15" hidden="false" customHeight="false" outlineLevel="0" collapsed="false">
      <c r="A49" s="17" t="n">
        <v>39</v>
      </c>
      <c r="B49" s="18"/>
      <c r="C49" s="18"/>
      <c r="D49" s="18"/>
      <c r="E49" s="19"/>
      <c r="F49" s="18"/>
      <c r="G49" s="20"/>
      <c r="H49" s="18"/>
      <c r="I49" s="18"/>
      <c r="J49" s="18"/>
      <c r="K49" s="19"/>
    </row>
    <row r="50" customFormat="false" ht="15" hidden="false" customHeight="false" outlineLevel="0" collapsed="false">
      <c r="A50" s="17" t="n">
        <v>40</v>
      </c>
      <c r="B50" s="18"/>
      <c r="C50" s="18"/>
      <c r="D50" s="18"/>
      <c r="E50" s="19"/>
      <c r="F50" s="18"/>
      <c r="G50" s="20"/>
      <c r="H50" s="18"/>
      <c r="I50" s="18"/>
      <c r="J50" s="18"/>
      <c r="K50" s="19"/>
    </row>
    <row r="51" customFormat="false" ht="15" hidden="false" customHeight="false" outlineLevel="0" collapsed="false">
      <c r="A51" s="21" t="s">
        <v>36</v>
      </c>
      <c r="B51" s="21"/>
      <c r="C51" s="21"/>
      <c r="D51" s="21"/>
      <c r="E51" s="21"/>
      <c r="F51" s="21"/>
      <c r="G51" s="21"/>
      <c r="H51" s="21"/>
      <c r="I51" s="21"/>
      <c r="J51" s="22" t="n">
        <f aca="false">SUM($G$11:$G$50)</f>
        <v>2.2</v>
      </c>
      <c r="K51" s="22"/>
    </row>
    <row r="52" customFormat="false" ht="15" hidden="false" customHeight="false" outlineLevel="0" collapsed="false">
      <c r="A52" s="21" t="s">
        <v>37</v>
      </c>
      <c r="B52" s="21"/>
      <c r="C52" s="21"/>
      <c r="D52" s="21"/>
      <c r="E52" s="21"/>
      <c r="F52" s="21"/>
      <c r="G52" s="21"/>
      <c r="H52" s="21"/>
      <c r="I52" s="21"/>
      <c r="J52" s="22" t="n">
        <f aca="false">SUM($G$11:$G$50)*(1+$C$7/100)</f>
        <v>2.86</v>
      </c>
      <c r="K52" s="22"/>
    </row>
    <row r="53" customFormat="false" ht="15" hidden="false" customHeight="false" outlineLevel="0" collapsed="false">
      <c r="A53" s="21" t="s">
        <v>38</v>
      </c>
      <c r="B53" s="21"/>
      <c r="C53" s="21"/>
      <c r="D53" s="21"/>
      <c r="E53" s="21"/>
      <c r="F53" s="21"/>
      <c r="G53" s="21"/>
      <c r="H53" s="21"/>
      <c r="I53" s="21"/>
      <c r="J53" s="23" t="n">
        <f aca="false">COUNTIF($J$11:$J$50,"Spare")</f>
        <v>1</v>
      </c>
      <c r="K53" s="23"/>
    </row>
    <row r="55" customFormat="false" ht="30" hidden="false" customHeight="true" outlineLevel="0" collapsed="false">
      <c r="A55" s="24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7" customFormat="false" ht="15" hidden="false" customHeight="true" outlineLevel="0" collapsed="false">
      <c r="A57" s="25" t="s">
        <v>40</v>
      </c>
      <c r="B57" s="25"/>
      <c r="C57" s="25"/>
      <c r="D57" s="25" t="s">
        <v>41</v>
      </c>
      <c r="E57" s="25"/>
      <c r="F57" s="25"/>
      <c r="G57" s="25" t="s">
        <v>42</v>
      </c>
      <c r="H57" s="25"/>
      <c r="I57" s="25"/>
      <c r="J57" s="25"/>
      <c r="K57" s="25"/>
    </row>
    <row r="58" customFormat="false" ht="21.75" hidden="false" customHeight="true" outlineLevel="0" collapsed="false">
      <c r="A58" s="26" t="s">
        <v>43</v>
      </c>
      <c r="B58" s="26"/>
      <c r="C58" s="26"/>
      <c r="D58" s="26" t="s">
        <v>43</v>
      </c>
      <c r="E58" s="26"/>
      <c r="F58" s="26"/>
      <c r="G58" s="26" t="s">
        <v>43</v>
      </c>
      <c r="H58" s="26"/>
      <c r="I58" s="26"/>
      <c r="J58" s="26"/>
      <c r="K58" s="26"/>
    </row>
    <row r="59" customFormat="false" ht="21.75" hidden="false" customHeight="true" outlineLevel="0" collapsed="false">
      <c r="A59" s="26" t="s">
        <v>44</v>
      </c>
      <c r="B59" s="26"/>
      <c r="C59" s="26"/>
      <c r="D59" s="26" t="s">
        <v>44</v>
      </c>
      <c r="E59" s="26"/>
      <c r="F59" s="26"/>
      <c r="G59" s="26" t="s">
        <v>44</v>
      </c>
      <c r="H59" s="26"/>
      <c r="I59" s="26"/>
      <c r="J59" s="26"/>
      <c r="K59" s="26"/>
    </row>
    <row r="60" customFormat="false" ht="21.75" hidden="false" customHeight="true" outlineLevel="0" collapsed="false">
      <c r="A60" s="26" t="s">
        <v>45</v>
      </c>
      <c r="B60" s="26"/>
      <c r="C60" s="26"/>
      <c r="D60" s="26" t="s">
        <v>45</v>
      </c>
      <c r="E60" s="26"/>
      <c r="F60" s="26"/>
      <c r="G60" s="26" t="s">
        <v>45</v>
      </c>
      <c r="H60" s="26"/>
      <c r="I60" s="26"/>
      <c r="J60" s="26"/>
      <c r="K60" s="26"/>
    </row>
  </sheetData>
  <mergeCells count="33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51:I51"/>
    <mergeCell ref="J51:K51"/>
    <mergeCell ref="A52:I52"/>
    <mergeCell ref="J52:K52"/>
    <mergeCell ref="A53:I53"/>
    <mergeCell ref="J53:K53"/>
    <mergeCell ref="A55:K55"/>
    <mergeCell ref="A57:C57"/>
    <mergeCell ref="D57:F57"/>
    <mergeCell ref="G57:K57"/>
    <mergeCell ref="A58:C58"/>
    <mergeCell ref="D58:F58"/>
    <mergeCell ref="G58:K58"/>
    <mergeCell ref="A59:C59"/>
    <mergeCell ref="D59:F59"/>
    <mergeCell ref="G59:K59"/>
    <mergeCell ref="A60:C60"/>
    <mergeCell ref="D60:F60"/>
    <mergeCell ref="G60:K60"/>
  </mergeCells>
  <conditionalFormatting sqref="A1:K6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F11:F50" type="list">
      <formula1>"Positioner,I/P,On off actuator,Purge,Analyser,Spare"</formula1>
      <formula2>0</formula2>
    </dataValidation>
    <dataValidation allowBlank="true" errorStyle="stop" operator="between" showDropDown="false" showErrorMessage="false" showInputMessage="false" sqref="J11:J50" type="list">
      <formula1>"Used,Spare"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Instrument Air Header and Take Off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