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Example!$A$1:$H$54</definedName>
    <definedName function="false" hidden="false" localSheetId="1" name="_xlnm.Print_Area" vbProcedure="false">Template!$A$1:$H$54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<sst xmlns="http://schemas.openxmlformats.org/spreadsheetml/2006/main" count="181" uniqueCount="112">
  <si>
    <t xml:space="preserve">HOW TO USE: CONTROL VALVE DATA 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</si>
  <si>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</si>
  <si>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</si>
  <si>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</si>
  <si>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</si>
  <si>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minimum, normal and maximum process conditions; valve sizing needs all three.</t>
  </si>
  <si>
    <t xml:space="preserve">2. Calculate the required Cv at each flow (use the control valve Cv calculator) and type the values.</t>
  </si>
  <si>
    <t xml:space="preserve">3. Enter the rated Cv of the selected valve; the Cv ratios are calculated automatically.</t>
  </si>
  <si>
    <t xml:space="preserve">4. Specify body, trim, leakage class and actuator, including the fail action required by the process.</t>
  </si>
  <si>
    <t xml:space="preserve">5. Issue with the requisition; the vendor confirms the sizing and noise calculations.</t>
  </si>
  <si>
    <t xml:space="preserve">What the formulas do</t>
  </si>
  <si>
    <t xml:space="preserve">• Cv ratio at maximum flow = required Cv (max) ÷ rated Cv.</t>
  </si>
  <si>
    <t xml:space="preserve">• Cv ratio at minimum flow = required Cv (min) ÷ rated Cv.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</si>
  <si>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</si>
  <si>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</si>
  <si>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CONTROL VALVE DATA SHEET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</si>
  <si>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</si>
  <si>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</si>
  <si>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</si>
  <si>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</si>
  <si>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Project</t>
  </si>
  <si>
    <t xml:space="preserve">Revision</t>
  </si>
  <si>
    <t xml:space="preserve">Date</t>
  </si>
  <si>
    <t xml:space="preserve">Requisition no</t>
  </si>
  <si>
    <t xml:space="preserve">Specification</t>
  </si>
  <si>
    <t xml:space="preserve">No</t>
  </si>
  <si>
    <t xml:space="preserve">Parameter</t>
  </si>
  <si>
    <t xml:space="preserve">Value</t>
  </si>
  <si>
    <t xml:space="preserve">Unit / notes</t>
  </si>
  <si>
    <t xml:space="preserve">General</t>
  </si>
  <si>
    <t xml:space="preserve">Tag number</t>
  </si>
  <si>
    <t xml:space="preserve">Service</t>
  </si>
  <si>
    <t xml:space="preserve">Line number / size / schedule</t>
  </si>
  <si>
    <t xml:space="preserve">P&amp;ID number</t>
  </si>
  <si>
    <t xml:space="preserve">Process conditions</t>
  </si>
  <si>
    <t xml:space="preserve">Fluid</t>
  </si>
  <si>
    <t xml:space="preserve">Flow rate (minimum / normal / maximum)</t>
  </si>
  <si>
    <t xml:space="preserve">Inlet pressure (min / normal / max)</t>
  </si>
  <si>
    <t xml:space="preserve">Pressure drop at normal flow</t>
  </si>
  <si>
    <t xml:space="preserve">Temperature</t>
  </si>
  <si>
    <t xml:space="preserve">Specific gravity / density</t>
  </si>
  <si>
    <t xml:space="preserve">Vapour pressure</t>
  </si>
  <si>
    <t xml:space="preserve">Required Cv at maximum flow</t>
  </si>
  <si>
    <t xml:space="preserve">Required Cv at normal flow</t>
  </si>
  <si>
    <t xml:space="preserve">Required Cv at minimum flow</t>
  </si>
  <si>
    <t xml:space="preserve">Valve body and trim</t>
  </si>
  <si>
    <t xml:space="preserve">Body type</t>
  </si>
  <si>
    <t xml:space="preserve">Body size / port size</t>
  </si>
  <si>
    <t xml:space="preserve">Rating and end connection</t>
  </si>
  <si>
    <t xml:space="preserve">Body material</t>
  </si>
  <si>
    <t xml:space="preserve">Trim material</t>
  </si>
  <si>
    <t xml:space="preserve">Flow characteristic</t>
  </si>
  <si>
    <t xml:space="preserve">Rated Cv</t>
  </si>
  <si>
    <t xml:space="preserve">Cv ratio at maximum flow (calculated)</t>
  </si>
  <si>
    <t xml:space="preserve">Cv ratio at minimum flow (calculated)</t>
  </si>
  <si>
    <t xml:space="preserve">Seat leakage class</t>
  </si>
  <si>
    <t xml:space="preserve">Packing</t>
  </si>
  <si>
    <t xml:space="preserve">Actuator and accessories</t>
  </si>
  <si>
    <t xml:space="preserve">Actuator type</t>
  </si>
  <si>
    <t xml:space="preserve">Fail action</t>
  </si>
  <si>
    <t xml:space="preserve">Air supply</t>
  </si>
  <si>
    <t xml:space="preserve">Positioner</t>
  </si>
  <si>
    <t xml:space="preserve">Solenoid valve</t>
  </si>
  <si>
    <t xml:space="preserve">Limit switches</t>
  </si>
  <si>
    <t xml:space="preserve">Air filter regulator</t>
  </si>
  <si>
    <t xml:space="preserve">Cv ratio = required Cv ÷ rated Cv. Below about 0.85 at maximum flow keeps control margin; above about 0.1 at minimum flow keeps the valve off its seat for good control.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</si>
  <si>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</si>
  <si>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</si>
  <si>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</si>
  <si>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</si>
  <si>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</si>
  <si>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</si>
  <si>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</si>
  <si>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DS CV 01      Rev: 0</t>
  </si>
  <si>
    <t xml:space="preserve">Boiler 3 upgrade</t>
  </si>
  <si>
    <t xml:space="preserve">B</t>
  </si>
  <si>
    <t xml:space="preserve">REQ INST 015</t>
  </si>
  <si>
    <t xml:space="preserve">FV 3101</t>
  </si>
  <si>
    <t xml:space="preserve">Feed flow to column C 301</t>
  </si>
  <si>
    <t xml:space="preserve">3" / Sch 40</t>
  </si>
  <si>
    <t xml:space="preserve">PID 300 01</t>
  </si>
  <si>
    <t xml:space="preserve">Light naphtha</t>
  </si>
  <si>
    <t xml:space="preserve">20 / 60 / 85</t>
  </si>
  <si>
    <t xml:space="preserve">m³/h</t>
  </si>
  <si>
    <t xml:space="preserve">8 / 9 / 10</t>
  </si>
  <si>
    <t xml:space="preserve">bar g</t>
  </si>
  <si>
    <t xml:space="preserve">1.8</t>
  </si>
  <si>
    <t xml:space="preserve">bar</t>
  </si>
  <si>
    <t xml:space="preserve">45</t>
  </si>
  <si>
    <t xml:space="preserve">°C</t>
  </si>
  <si>
    <t xml:space="preserve">0.70</t>
  </si>
  <si>
    <t xml:space="preserve">SG at flowing temperature</t>
  </si>
  <si>
    <t xml:space="preserve">0.6</t>
  </si>
  <si>
    <t xml:space="preserve">bar a</t>
  </si>
  <si>
    <t xml:space="preserve">from Cv calculator</t>
  </si>
  <si>
    <t xml:space="preserve">Globe, single seated, cage guided</t>
  </si>
  <si>
    <t xml:space="preserve">3" / full port</t>
  </si>
  <si>
    <t xml:space="preserve">ASME 300 RF</t>
  </si>
  <si>
    <t xml:space="preserve">ASTM A216 WCC</t>
  </si>
  <si>
    <t xml:space="preserve">SS 316 / Stellite seat</t>
  </si>
  <si>
    <t xml:space="preserve">Equal percentage</t>
  </si>
  <si>
    <t xml:space="preserve">target ≤ 0.85</t>
  </si>
  <si>
    <t xml:space="preserve">target ≥ 0.1</t>
  </si>
  <si>
    <t xml:space="preserve">Class IV</t>
  </si>
  <si>
    <t xml:space="preserve">FCI 70 2</t>
  </si>
  <si>
    <t xml:space="preserve">PTFE V ring</t>
  </si>
  <si>
    <t xml:space="preserve">Spring diaphragm</t>
  </si>
  <si>
    <t xml:space="preserve">Fail close (air to open)</t>
  </si>
  <si>
    <t xml:space="preserve">4 to 6</t>
  </si>
  <si>
    <t xml:space="preserve">Digital, HART, 4 to 20 mA</t>
  </si>
  <si>
    <t xml:space="preserve">Not required</t>
  </si>
  <si>
    <t xml:space="preserve">With gauge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</si>
</sst>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1" t="s">
        <v>17</v>
      </c>
      <c r="F2" s="11"/>
      <c r="G2" s="11"/>
      <c r="H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20</v>
      </c>
      <c r="B6" s="14"/>
      <c r="C6" s="15"/>
      <c r="D6" s="15"/>
      <c r="E6" s="14" t="s">
        <v>21</v>
      </c>
      <c r="F6" s="14"/>
      <c r="G6" s="15"/>
      <c r="H6" s="15"/>
    </row>
    <row r="7" customFormat="false" ht="15" hidden="false" customHeight="true" outlineLevel="0" collapsed="false">
      <c r="A7" s="14" t="s">
        <v>22</v>
      </c>
      <c r="B7" s="14"/>
      <c r="C7" s="16"/>
      <c r="D7" s="16"/>
      <c r="E7" s="14" t="s">
        <v>23</v>
      </c>
      <c r="F7" s="14"/>
      <c r="G7" s="15"/>
      <c r="H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25</v>
      </c>
      <c r="B10" s="17" t="s">
        <v>26</v>
      </c>
      <c r="C10" s="17"/>
      <c r="D10" s="17"/>
      <c r="E10" s="17" t="s">
        <v>27</v>
      </c>
      <c r="F10" s="17"/>
      <c r="G10" s="17"/>
      <c r="H10" s="17" t="s">
        <v>28</v>
      </c>
    </row>
    <row r="11" customFormat="false" ht="15" hidden="false" customHeight="false" outlineLevel="0" collapsed="false">
      <c r="A11" s="18" t="s">
        <v>29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30</v>
      </c>
      <c r="C12" s="20"/>
      <c r="D12" s="20"/>
      <c r="E12" s="21"/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31</v>
      </c>
      <c r="C13" s="20"/>
      <c r="D13" s="20"/>
      <c r="E13" s="21"/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32</v>
      </c>
      <c r="C14" s="20"/>
      <c r="D14" s="20"/>
      <c r="E14" s="21"/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33</v>
      </c>
      <c r="C15" s="20"/>
      <c r="D15" s="20"/>
      <c r="E15" s="21"/>
      <c r="F15" s="21"/>
      <c r="G15" s="21"/>
      <c r="H15" s="21"/>
    </row>
    <row r="16" customFormat="false" ht="15" hidden="false" customHeight="false" outlineLevel="0" collapsed="false">
      <c r="A16" s="18" t="s">
        <v>34</v>
      </c>
      <c r="B16" s="18"/>
      <c r="C16" s="18"/>
      <c r="D16" s="18"/>
      <c r="E16" s="18"/>
      <c r="F16" s="18"/>
      <c r="G16" s="18"/>
      <c r="H16" s="18"/>
    </row>
    <row r="17" customFormat="false" ht="15" hidden="false" customHeight="true" outlineLevel="0" collapsed="false">
      <c r="A17" s="19" t="n">
        <v>5</v>
      </c>
      <c r="B17" s="20" t="s">
        <v>35</v>
      </c>
      <c r="C17" s="20"/>
      <c r="D17" s="20"/>
      <c r="E17" s="21"/>
      <c r="F17" s="21"/>
      <c r="G17" s="21"/>
      <c r="H17" s="21"/>
    </row>
    <row r="18" customFormat="false" ht="15" hidden="false" customHeight="true" outlineLevel="0" collapsed="false">
      <c r="A18" s="19" t="n">
        <v>6</v>
      </c>
      <c r="B18" s="20" t="s">
        <v>36</v>
      </c>
      <c r="C18" s="20"/>
      <c r="D18" s="20"/>
      <c r="E18" s="21"/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37</v>
      </c>
      <c r="C19" s="20"/>
      <c r="D19" s="20"/>
      <c r="E19" s="21"/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38</v>
      </c>
      <c r="C20" s="20"/>
      <c r="D20" s="20"/>
      <c r="E20" s="21"/>
      <c r="F20" s="21"/>
      <c r="G20" s="21"/>
      <c r="H20" s="21"/>
    </row>
    <row r="21" customFormat="false" ht="15" hidden="false" customHeight="true" outlineLevel="0" collapsed="false">
      <c r="A21" s="19" t="n">
        <v>9</v>
      </c>
      <c r="B21" s="20" t="s">
        <v>39</v>
      </c>
      <c r="C21" s="20"/>
      <c r="D21" s="20"/>
      <c r="E21" s="21"/>
      <c r="F21" s="21"/>
      <c r="G21" s="21"/>
      <c r="H21" s="21"/>
    </row>
    <row r="22" customFormat="false" ht="15" hidden="false" customHeight="true" outlineLevel="0" collapsed="false">
      <c r="A22" s="19" t="n">
        <v>10</v>
      </c>
      <c r="B22" s="20" t="s">
        <v>40</v>
      </c>
      <c r="C22" s="20"/>
      <c r="D22" s="20"/>
      <c r="E22" s="21"/>
      <c r="F22" s="21"/>
      <c r="G22" s="21"/>
      <c r="H22" s="21"/>
    </row>
    <row r="23" customFormat="false" ht="15" hidden="false" customHeight="true" outlineLevel="0" collapsed="false">
      <c r="A23" s="19" t="n">
        <v>11</v>
      </c>
      <c r="B23" s="20" t="s">
        <v>41</v>
      </c>
      <c r="C23" s="20"/>
      <c r="D23" s="20"/>
      <c r="E23" s="21"/>
      <c r="F23" s="21"/>
      <c r="G23" s="21"/>
      <c r="H23" s="21"/>
    </row>
    <row r="24" customFormat="false" ht="15" hidden="false" customHeight="true" outlineLevel="0" collapsed="false">
      <c r="A24" s="19" t="n">
        <v>12</v>
      </c>
      <c r="B24" s="20" t="s">
        <v>42</v>
      </c>
      <c r="C24" s="20"/>
      <c r="D24" s="20"/>
      <c r="E24" s="21"/>
      <c r="F24" s="21"/>
      <c r="G24" s="21"/>
      <c r="H24" s="21"/>
    </row>
    <row r="25" customFormat="false" ht="15" hidden="false" customHeight="true" outlineLevel="0" collapsed="false">
      <c r="A25" s="19" t="n">
        <v>13</v>
      </c>
      <c r="B25" s="20" t="s">
        <v>43</v>
      </c>
      <c r="C25" s="20"/>
      <c r="D25" s="20"/>
      <c r="E25" s="21"/>
      <c r="F25" s="21"/>
      <c r="G25" s="21"/>
      <c r="H25" s="21"/>
    </row>
    <row r="26" customFormat="false" ht="15" hidden="false" customHeight="true" outlineLevel="0" collapsed="false">
      <c r="A26" s="19" t="n">
        <v>14</v>
      </c>
      <c r="B26" s="20" t="s">
        <v>44</v>
      </c>
      <c r="C26" s="20"/>
      <c r="D26" s="20"/>
      <c r="E26" s="21"/>
      <c r="F26" s="21"/>
      <c r="G26" s="21"/>
      <c r="H26" s="21"/>
    </row>
    <row r="27" customFormat="false" ht="15" hidden="false" customHeight="false" outlineLevel="0" collapsed="false">
      <c r="A27" s="18" t="s">
        <v>45</v>
      </c>
      <c r="B27" s="18"/>
      <c r="C27" s="18"/>
      <c r="D27" s="18"/>
      <c r="E27" s="18"/>
      <c r="F27" s="18"/>
      <c r="G27" s="18"/>
      <c r="H27" s="18"/>
    </row>
    <row r="28" customFormat="false" ht="15" hidden="false" customHeight="true" outlineLevel="0" collapsed="false">
      <c r="A28" s="19" t="n">
        <v>15</v>
      </c>
      <c r="B28" s="20" t="s">
        <v>46</v>
      </c>
      <c r="C28" s="20"/>
      <c r="D28" s="20"/>
      <c r="E28" s="21"/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47</v>
      </c>
      <c r="C29" s="20"/>
      <c r="D29" s="20"/>
      <c r="E29" s="21"/>
      <c r="F29" s="21"/>
      <c r="G29" s="21"/>
      <c r="H29" s="21"/>
    </row>
    <row r="30" customFormat="false" ht="15" hidden="false" customHeight="true" outlineLevel="0" collapsed="false">
      <c r="A30" s="19" t="n">
        <v>17</v>
      </c>
      <c r="B30" s="20" t="s">
        <v>48</v>
      </c>
      <c r="C30" s="20"/>
      <c r="D30" s="20"/>
      <c r="E30" s="21"/>
      <c r="F30" s="21"/>
      <c r="G30" s="21"/>
      <c r="H30" s="21"/>
    </row>
    <row r="31" customFormat="false" ht="15" hidden="false" customHeight="true" outlineLevel="0" collapsed="false">
      <c r="A31" s="19" t="n">
        <v>18</v>
      </c>
      <c r="B31" s="20" t="s">
        <v>49</v>
      </c>
      <c r="C31" s="20"/>
      <c r="D31" s="20"/>
      <c r="E31" s="21"/>
      <c r="F31" s="21"/>
      <c r="G31" s="21"/>
      <c r="H31" s="21"/>
    </row>
    <row r="32" customFormat="false" ht="15" hidden="false" customHeight="true" outlineLevel="0" collapsed="false">
      <c r="A32" s="19" t="n">
        <v>19</v>
      </c>
      <c r="B32" s="20" t="s">
        <v>50</v>
      </c>
      <c r="C32" s="20"/>
      <c r="D32" s="20"/>
      <c r="E32" s="21"/>
      <c r="F32" s="21"/>
      <c r="G32" s="21"/>
      <c r="H32" s="21"/>
    </row>
    <row r="33" customFormat="false" ht="15" hidden="false" customHeight="true" outlineLevel="0" collapsed="false">
      <c r="A33" s="19" t="n">
        <v>20</v>
      </c>
      <c r="B33" s="20" t="s">
        <v>51</v>
      </c>
      <c r="C33" s="20"/>
      <c r="D33" s="20"/>
      <c r="E33" s="21"/>
      <c r="F33" s="21"/>
      <c r="G33" s="21"/>
      <c r="H33" s="21"/>
    </row>
    <row r="34" customFormat="false" ht="15" hidden="false" customHeight="true" outlineLevel="0" collapsed="false">
      <c r="A34" s="19" t="n">
        <v>21</v>
      </c>
      <c r="B34" s="20" t="s">
        <v>52</v>
      </c>
      <c r="C34" s="20"/>
      <c r="D34" s="20"/>
      <c r="E34" s="21"/>
      <c r="F34" s="21"/>
      <c r="G34" s="21"/>
      <c r="H34" s="21"/>
    </row>
    <row r="35" customFormat="false" ht="15" hidden="false" customHeight="true" outlineLevel="0" collapsed="false">
      <c r="A35" s="19" t="n">
        <v>22</v>
      </c>
      <c r="B35" s="20" t="s">
        <v>53</v>
      </c>
      <c r="C35" s="20"/>
      <c r="D35" s="20"/>
      <c r="E35" s="22" t="str">
        <f aca="false">IF(OR(E24="",E34=""),"",ROUND(E24/E34,2))</f>
        <v/>
      </c>
      <c r="F35" s="22"/>
      <c r="G35" s="22"/>
      <c r="H35" s="21"/>
    </row>
    <row r="36" customFormat="false" ht="15" hidden="false" customHeight="true" outlineLevel="0" collapsed="false">
      <c r="A36" s="19" t="n">
        <v>23</v>
      </c>
      <c r="B36" s="20" t="s">
        <v>54</v>
      </c>
      <c r="C36" s="20"/>
      <c r="D36" s="20"/>
      <c r="E36" s="22" t="str">
        <f aca="false">IF(OR(E26="",E34=""),"",ROUND(E26/E34,2))</f>
        <v/>
      </c>
      <c r="F36" s="22"/>
      <c r="G36" s="22"/>
      <c r="H36" s="21"/>
    </row>
    <row r="37" customFormat="false" ht="15" hidden="false" customHeight="true" outlineLevel="0" collapsed="false">
      <c r="A37" s="19" t="n">
        <v>24</v>
      </c>
      <c r="B37" s="20" t="s">
        <v>55</v>
      </c>
      <c r="C37" s="20"/>
      <c r="D37" s="20"/>
      <c r="E37" s="21"/>
      <c r="F37" s="21"/>
      <c r="G37" s="21"/>
      <c r="H37" s="21"/>
    </row>
    <row r="38" customFormat="false" ht="15" hidden="false" customHeight="true" outlineLevel="0" collapsed="false">
      <c r="A38" s="19" t="n">
        <v>25</v>
      </c>
      <c r="B38" s="20" t="s">
        <v>56</v>
      </c>
      <c r="C38" s="20"/>
      <c r="D38" s="20"/>
      <c r="E38" s="21"/>
      <c r="F38" s="21"/>
      <c r="G38" s="21"/>
      <c r="H38" s="21"/>
    </row>
    <row r="39" customFormat="false" ht="15" hidden="false" customHeight="false" outlineLevel="0" collapsed="false">
      <c r="A39" s="18" t="s">
        <v>57</v>
      </c>
      <c r="B39" s="18"/>
      <c r="C39" s="18"/>
      <c r="D39" s="18"/>
      <c r="E39" s="18"/>
      <c r="F39" s="18"/>
      <c r="G39" s="18"/>
      <c r="H39" s="18"/>
    </row>
    <row r="40" customFormat="false" ht="15" hidden="false" customHeight="true" outlineLevel="0" collapsed="false">
      <c r="A40" s="19" t="n">
        <v>26</v>
      </c>
      <c r="B40" s="20" t="s">
        <v>58</v>
      </c>
      <c r="C40" s="20"/>
      <c r="D40" s="20"/>
      <c r="E40" s="21"/>
      <c r="F40" s="21"/>
      <c r="G40" s="21"/>
      <c r="H40" s="21"/>
    </row>
    <row r="41" customFormat="false" ht="15" hidden="false" customHeight="true" outlineLevel="0" collapsed="false">
      <c r="A41" s="19" t="n">
        <v>27</v>
      </c>
      <c r="B41" s="20" t="s">
        <v>59</v>
      </c>
      <c r="C41" s="20"/>
      <c r="D41" s="20"/>
      <c r="E41" s="21"/>
      <c r="F41" s="21"/>
      <c r="G41" s="21"/>
      <c r="H41" s="21"/>
    </row>
    <row r="42" customFormat="false" ht="15" hidden="false" customHeight="true" outlineLevel="0" collapsed="false">
      <c r="A42" s="19" t="n">
        <v>28</v>
      </c>
      <c r="B42" s="20" t="s">
        <v>60</v>
      </c>
      <c r="C42" s="20"/>
      <c r="D42" s="20"/>
      <c r="E42" s="21"/>
      <c r="F42" s="21"/>
      <c r="G42" s="21"/>
      <c r="H42" s="21"/>
    </row>
    <row r="43" customFormat="false" ht="15" hidden="false" customHeight="true" outlineLevel="0" collapsed="false">
      <c r="A43" s="19" t="n">
        <v>29</v>
      </c>
      <c r="B43" s="20" t="s">
        <v>61</v>
      </c>
      <c r="C43" s="20"/>
      <c r="D43" s="20"/>
      <c r="E43" s="21"/>
      <c r="F43" s="21"/>
      <c r="G43" s="21"/>
      <c r="H43" s="21"/>
    </row>
    <row r="44" customFormat="false" ht="15" hidden="false" customHeight="true" outlineLevel="0" collapsed="false">
      <c r="A44" s="19" t="n">
        <v>30</v>
      </c>
      <c r="B44" s="20" t="s">
        <v>62</v>
      </c>
      <c r="C44" s="20"/>
      <c r="D44" s="20"/>
      <c r="E44" s="21"/>
      <c r="F44" s="21"/>
      <c r="G44" s="21"/>
      <c r="H44" s="21"/>
    </row>
    <row r="45" customFormat="false" ht="15" hidden="false" customHeight="true" outlineLevel="0" collapsed="false">
      <c r="A45" s="19" t="n">
        <v>31</v>
      </c>
      <c r="B45" s="20" t="s">
        <v>63</v>
      </c>
      <c r="C45" s="20"/>
      <c r="D45" s="20"/>
      <c r="E45" s="21"/>
      <c r="F45" s="21"/>
      <c r="G45" s="21"/>
      <c r="H45" s="21"/>
    </row>
    <row r="46" customFormat="false" ht="15" hidden="false" customHeight="true" outlineLevel="0" collapsed="false">
      <c r="A46" s="19" t="n">
        <v>32</v>
      </c>
      <c r="B46" s="20" t="s">
        <v>64</v>
      </c>
      <c r="C46" s="20"/>
      <c r="D46" s="20"/>
      <c r="E46" s="21"/>
      <c r="F46" s="21"/>
      <c r="G46" s="21"/>
      <c r="H46" s="21"/>
    </row>
    <row r="48" customFormat="false" ht="30" hidden="false" customHeight="true" outlineLevel="0" collapsed="false">
      <c r="A48" s="23" t="s">
        <v>65</v>
      </c>
      <c r="B48" s="23"/>
      <c r="C48" s="23"/>
      <c r="D48" s="23"/>
      <c r="E48" s="23"/>
      <c r="F48" s="23"/>
      <c r="G48" s="23"/>
      <c r="H48" s="23"/>
    </row>
    <row r="50" customFormat="false" ht="15" hidden="false" customHeight="true" outlineLevel="0" collapsed="false">
      <c r="A50" s="24" t="s">
        <v>66</v>
      </c>
      <c r="B50" s="24"/>
      <c r="C50" s="24" t="s">
        <v>67</v>
      </c>
      <c r="D50" s="24"/>
      <c r="E50" s="24" t="s">
        <v>68</v>
      </c>
      <c r="F50" s="24"/>
      <c r="G50" s="24"/>
      <c r="H50" s="24"/>
    </row>
    <row r="51" customFormat="false" ht="21.75" hidden="false" customHeight="true" outlineLevel="0" collapsed="false">
      <c r="A51" s="25" t="s">
        <v>69</v>
      </c>
      <c r="B51" s="25"/>
      <c r="C51" s="25" t="s">
        <v>69</v>
      </c>
      <c r="D51" s="25"/>
      <c r="E51" s="25" t="s">
        <v>69</v>
      </c>
      <c r="F51" s="25"/>
      <c r="G51" s="25"/>
      <c r="H51" s="25"/>
    </row>
    <row r="52" customFormat="false" ht="21.75" hidden="false" customHeight="true" outlineLevel="0" collapsed="false">
      <c r="A52" s="25" t="s">
        <v>70</v>
      </c>
      <c r="B52" s="25"/>
      <c r="C52" s="25" t="s">
        <v>70</v>
      </c>
      <c r="D52" s="25"/>
      <c r="E52" s="25" t="s">
        <v>70</v>
      </c>
      <c r="F52" s="25"/>
      <c r="G52" s="25"/>
      <c r="H52" s="25"/>
    </row>
    <row r="53" customFormat="false" ht="21.75" hidden="false" customHeight="true" outlineLevel="0" collapsed="false">
      <c r="A53" s="25" t="s">
        <v>71</v>
      </c>
      <c r="B53" s="25"/>
      <c r="C53" s="25" t="s">
        <v>71</v>
      </c>
      <c r="D53" s="25"/>
      <c r="E53" s="25" t="s">
        <v>71</v>
      </c>
      <c r="F53" s="25"/>
      <c r="G53" s="25"/>
      <c r="H53" s="25"/>
    </row>
  </sheetData>
  <mergeCells count="97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A16:H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A27:H27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B35:D35"/>
    <mergeCell ref="E35:G35"/>
    <mergeCell ref="B36:D36"/>
    <mergeCell ref="E36:G36"/>
    <mergeCell ref="B37:D37"/>
    <mergeCell ref="E37:G37"/>
    <mergeCell ref="B38:D38"/>
    <mergeCell ref="E38:G38"/>
    <mergeCell ref="A39:H39"/>
    <mergeCell ref="B40:D40"/>
    <mergeCell ref="E40:G40"/>
    <mergeCell ref="B41:D41"/>
    <mergeCell ref="E41:G41"/>
    <mergeCell ref="B42:D42"/>
    <mergeCell ref="E42:G42"/>
    <mergeCell ref="B43:D43"/>
    <mergeCell ref="E43:G43"/>
    <mergeCell ref="B44:D44"/>
    <mergeCell ref="E44:G44"/>
    <mergeCell ref="B45:D45"/>
    <mergeCell ref="E45:G45"/>
    <mergeCell ref="B46:D46"/>
    <mergeCell ref="E46:G46"/>
    <mergeCell ref="A48:H48"/>
    <mergeCell ref="A50:B50"/>
    <mergeCell ref="C50:D50"/>
    <mergeCell ref="E50:H50"/>
    <mergeCell ref="A51:B51"/>
    <mergeCell ref="C51:D51"/>
    <mergeCell ref="E51:H51"/>
    <mergeCell ref="A52:B52"/>
    <mergeCell ref="C52:D52"/>
    <mergeCell ref="E52:H52"/>
    <mergeCell ref="A53:B53"/>
    <mergeCell ref="C53:D53"/>
    <mergeCell ref="E53:H53"/>
  </mergeCells>
  <conditionalFormatting sqref="A1:H60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72</v>
      </c>
      <c r="B2" s="10"/>
      <c r="C2" s="10"/>
      <c r="D2" s="10"/>
      <c r="E2" s="11" t="s">
        <v>73</v>
      </c>
      <c r="F2" s="11"/>
      <c r="G2" s="11"/>
      <c r="H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20</v>
      </c>
      <c r="B6" s="14"/>
      <c r="C6" s="15" t="s">
        <v>74</v>
      </c>
      <c r="D6" s="15"/>
      <c r="E6" s="14" t="s">
        <v>21</v>
      </c>
      <c r="F6" s="14"/>
      <c r="G6" s="15" t="s">
        <v>75</v>
      </c>
      <c r="H6" s="15"/>
    </row>
    <row r="7" customFormat="false" ht="15" hidden="false" customHeight="true" outlineLevel="0" collapsed="false">
      <c r="A7" s="14" t="s">
        <v>22</v>
      </c>
      <c r="B7" s="14"/>
      <c r="C7" s="16" t="n">
        <v>46307</v>
      </c>
      <c r="D7" s="16"/>
      <c r="E7" s="14" t="s">
        <v>23</v>
      </c>
      <c r="F7" s="14"/>
      <c r="G7" s="15" t="s">
        <v>76</v>
      </c>
      <c r="H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25</v>
      </c>
      <c r="B10" s="17" t="s">
        <v>26</v>
      </c>
      <c r="C10" s="17"/>
      <c r="D10" s="17"/>
      <c r="E10" s="17" t="s">
        <v>27</v>
      </c>
      <c r="F10" s="17"/>
      <c r="G10" s="17"/>
      <c r="H10" s="17" t="s">
        <v>28</v>
      </c>
    </row>
    <row r="11" customFormat="false" ht="15" hidden="false" customHeight="false" outlineLevel="0" collapsed="false">
      <c r="A11" s="18" t="s">
        <v>29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30</v>
      </c>
      <c r="C12" s="20"/>
      <c r="D12" s="20"/>
      <c r="E12" s="21" t="s">
        <v>77</v>
      </c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31</v>
      </c>
      <c r="C13" s="20"/>
      <c r="D13" s="20"/>
      <c r="E13" s="21" t="s">
        <v>78</v>
      </c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32</v>
      </c>
      <c r="C14" s="20"/>
      <c r="D14" s="20"/>
      <c r="E14" s="21" t="s">
        <v>79</v>
      </c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33</v>
      </c>
      <c r="C15" s="20"/>
      <c r="D15" s="20"/>
      <c r="E15" s="21" t="s">
        <v>80</v>
      </c>
      <c r="F15" s="21"/>
      <c r="G15" s="21"/>
      <c r="H15" s="21"/>
    </row>
    <row r="16" customFormat="false" ht="15" hidden="false" customHeight="false" outlineLevel="0" collapsed="false">
      <c r="A16" s="18" t="s">
        <v>34</v>
      </c>
      <c r="B16" s="18"/>
      <c r="C16" s="18"/>
      <c r="D16" s="18"/>
      <c r="E16" s="18"/>
      <c r="F16" s="18"/>
      <c r="G16" s="18"/>
      <c r="H16" s="18"/>
    </row>
    <row r="17" customFormat="false" ht="15" hidden="false" customHeight="true" outlineLevel="0" collapsed="false">
      <c r="A17" s="19" t="n">
        <v>5</v>
      </c>
      <c r="B17" s="20" t="s">
        <v>35</v>
      </c>
      <c r="C17" s="20"/>
      <c r="D17" s="20"/>
      <c r="E17" s="21" t="s">
        <v>81</v>
      </c>
      <c r="F17" s="21"/>
      <c r="G17" s="21"/>
      <c r="H17" s="21"/>
    </row>
    <row r="18" customFormat="false" ht="15" hidden="false" customHeight="true" outlineLevel="0" collapsed="false">
      <c r="A18" s="19" t="n">
        <v>6</v>
      </c>
      <c r="B18" s="20" t="s">
        <v>36</v>
      </c>
      <c r="C18" s="20"/>
      <c r="D18" s="20"/>
      <c r="E18" s="21" t="s">
        <v>82</v>
      </c>
      <c r="F18" s="21"/>
      <c r="G18" s="21"/>
      <c r="H18" s="21" t="s">
        <v>83</v>
      </c>
    </row>
    <row r="19" customFormat="false" ht="15" hidden="false" customHeight="true" outlineLevel="0" collapsed="false">
      <c r="A19" s="19" t="n">
        <v>7</v>
      </c>
      <c r="B19" s="20" t="s">
        <v>37</v>
      </c>
      <c r="C19" s="20"/>
      <c r="D19" s="20"/>
      <c r="E19" s="21" t="s">
        <v>84</v>
      </c>
      <c r="F19" s="21"/>
      <c r="G19" s="21"/>
      <c r="H19" s="21" t="s">
        <v>85</v>
      </c>
    </row>
    <row r="20" customFormat="false" ht="15" hidden="false" customHeight="true" outlineLevel="0" collapsed="false">
      <c r="A20" s="19" t="n">
        <v>8</v>
      </c>
      <c r="B20" s="20" t="s">
        <v>38</v>
      </c>
      <c r="C20" s="20"/>
      <c r="D20" s="20"/>
      <c r="E20" s="21" t="s">
        <v>86</v>
      </c>
      <c r="F20" s="21"/>
      <c r="G20" s="21"/>
      <c r="H20" s="21" t="s">
        <v>87</v>
      </c>
    </row>
    <row r="21" customFormat="false" ht="15" hidden="false" customHeight="true" outlineLevel="0" collapsed="false">
      <c r="A21" s="19" t="n">
        <v>9</v>
      </c>
      <c r="B21" s="20" t="s">
        <v>39</v>
      </c>
      <c r="C21" s="20"/>
      <c r="D21" s="20"/>
      <c r="E21" s="21" t="s">
        <v>88</v>
      </c>
      <c r="F21" s="21"/>
      <c r="G21" s="21"/>
      <c r="H21" s="21" t="s">
        <v>89</v>
      </c>
    </row>
    <row r="22" customFormat="false" ht="15" hidden="false" customHeight="true" outlineLevel="0" collapsed="false">
      <c r="A22" s="19" t="n">
        <v>10</v>
      </c>
      <c r="B22" s="20" t="s">
        <v>40</v>
      </c>
      <c r="C22" s="20"/>
      <c r="D22" s="20"/>
      <c r="E22" s="21" t="s">
        <v>90</v>
      </c>
      <c r="F22" s="21"/>
      <c r="G22" s="21"/>
      <c r="H22" s="21" t="s">
        <v>91</v>
      </c>
    </row>
    <row r="23" customFormat="false" ht="15" hidden="false" customHeight="true" outlineLevel="0" collapsed="false">
      <c r="A23" s="19" t="n">
        <v>11</v>
      </c>
      <c r="B23" s="20" t="s">
        <v>41</v>
      </c>
      <c r="C23" s="20"/>
      <c r="D23" s="20"/>
      <c r="E23" s="21" t="s">
        <v>92</v>
      </c>
      <c r="F23" s="21"/>
      <c r="G23" s="21"/>
      <c r="H23" s="21" t="s">
        <v>93</v>
      </c>
    </row>
    <row r="24" customFormat="false" ht="15" hidden="false" customHeight="true" outlineLevel="0" collapsed="false">
      <c r="A24" s="19" t="n">
        <v>12</v>
      </c>
      <c r="B24" s="20" t="s">
        <v>42</v>
      </c>
      <c r="C24" s="20"/>
      <c r="D24" s="20"/>
      <c r="E24" s="21" t="n">
        <v>59.2</v>
      </c>
      <c r="F24" s="21"/>
      <c r="G24" s="21"/>
      <c r="H24" s="21" t="s">
        <v>94</v>
      </c>
    </row>
    <row r="25" customFormat="false" ht="15" hidden="false" customHeight="true" outlineLevel="0" collapsed="false">
      <c r="A25" s="19" t="n">
        <v>13</v>
      </c>
      <c r="B25" s="20" t="s">
        <v>43</v>
      </c>
      <c r="C25" s="20"/>
      <c r="D25" s="20"/>
      <c r="E25" s="21" t="n">
        <v>37.4</v>
      </c>
      <c r="F25" s="21"/>
      <c r="G25" s="21"/>
      <c r="H25" s="21"/>
    </row>
    <row r="26" customFormat="false" ht="15" hidden="false" customHeight="true" outlineLevel="0" collapsed="false">
      <c r="A26" s="19" t="n">
        <v>14</v>
      </c>
      <c r="B26" s="20" t="s">
        <v>44</v>
      </c>
      <c r="C26" s="20"/>
      <c r="D26" s="20"/>
      <c r="E26" s="21" t="n">
        <v>11.9</v>
      </c>
      <c r="F26" s="21"/>
      <c r="G26" s="21"/>
      <c r="H26" s="21"/>
    </row>
    <row r="27" customFormat="false" ht="15" hidden="false" customHeight="false" outlineLevel="0" collapsed="false">
      <c r="A27" s="18" t="s">
        <v>45</v>
      </c>
      <c r="B27" s="18"/>
      <c r="C27" s="18"/>
      <c r="D27" s="18"/>
      <c r="E27" s="18"/>
      <c r="F27" s="18"/>
      <c r="G27" s="18"/>
      <c r="H27" s="18"/>
    </row>
    <row r="28" customFormat="false" ht="15" hidden="false" customHeight="true" outlineLevel="0" collapsed="false">
      <c r="A28" s="19" t="n">
        <v>15</v>
      </c>
      <c r="B28" s="20" t="s">
        <v>46</v>
      </c>
      <c r="C28" s="20"/>
      <c r="D28" s="20"/>
      <c r="E28" s="21" t="s">
        <v>95</v>
      </c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47</v>
      </c>
      <c r="C29" s="20"/>
      <c r="D29" s="20"/>
      <c r="E29" s="21" t="s">
        <v>96</v>
      </c>
      <c r="F29" s="21"/>
      <c r="G29" s="21"/>
      <c r="H29" s="21"/>
    </row>
    <row r="30" customFormat="false" ht="15" hidden="false" customHeight="true" outlineLevel="0" collapsed="false">
      <c r="A30" s="19" t="n">
        <v>17</v>
      </c>
      <c r="B30" s="20" t="s">
        <v>48</v>
      </c>
      <c r="C30" s="20"/>
      <c r="D30" s="20"/>
      <c r="E30" s="21" t="s">
        <v>97</v>
      </c>
      <c r="F30" s="21"/>
      <c r="G30" s="21"/>
      <c r="H30" s="21"/>
    </row>
    <row r="31" customFormat="false" ht="15" hidden="false" customHeight="true" outlineLevel="0" collapsed="false">
      <c r="A31" s="19" t="n">
        <v>18</v>
      </c>
      <c r="B31" s="20" t="s">
        <v>49</v>
      </c>
      <c r="C31" s="20"/>
      <c r="D31" s="20"/>
      <c r="E31" s="21" t="s">
        <v>98</v>
      </c>
      <c r="F31" s="21"/>
      <c r="G31" s="21"/>
      <c r="H31" s="21"/>
    </row>
    <row r="32" customFormat="false" ht="15" hidden="false" customHeight="true" outlineLevel="0" collapsed="false">
      <c r="A32" s="19" t="n">
        <v>19</v>
      </c>
      <c r="B32" s="20" t="s">
        <v>50</v>
      </c>
      <c r="C32" s="20"/>
      <c r="D32" s="20"/>
      <c r="E32" s="21" t="s">
        <v>99</v>
      </c>
      <c r="F32" s="21"/>
      <c r="G32" s="21"/>
      <c r="H32" s="21"/>
    </row>
    <row r="33" customFormat="false" ht="15" hidden="false" customHeight="true" outlineLevel="0" collapsed="false">
      <c r="A33" s="19" t="n">
        <v>20</v>
      </c>
      <c r="B33" s="20" t="s">
        <v>51</v>
      </c>
      <c r="C33" s="20"/>
      <c r="D33" s="20"/>
      <c r="E33" s="21" t="s">
        <v>100</v>
      </c>
      <c r="F33" s="21"/>
      <c r="G33" s="21"/>
      <c r="H33" s="21"/>
    </row>
    <row r="34" customFormat="false" ht="15" hidden="false" customHeight="true" outlineLevel="0" collapsed="false">
      <c r="A34" s="19" t="n">
        <v>21</v>
      </c>
      <c r="B34" s="20" t="s">
        <v>52</v>
      </c>
      <c r="C34" s="20"/>
      <c r="D34" s="20"/>
      <c r="E34" s="21" t="n">
        <v>108</v>
      </c>
      <c r="F34" s="21"/>
      <c r="G34" s="21"/>
      <c r="H34" s="21"/>
    </row>
    <row r="35" customFormat="false" ht="15" hidden="false" customHeight="true" outlineLevel="0" collapsed="false">
      <c r="A35" s="19" t="n">
        <v>22</v>
      </c>
      <c r="B35" s="20" t="s">
        <v>53</v>
      </c>
      <c r="C35" s="20"/>
      <c r="D35" s="20"/>
      <c r="E35" s="22" t="n">
        <f aca="false">IF(OR(E24="",E34=""),"",ROUND(E24/E34,2))</f>
        <v>0.55</v>
      </c>
      <c r="F35" s="22"/>
      <c r="G35" s="22"/>
      <c r="H35" s="21" t="s">
        <v>101</v>
      </c>
    </row>
    <row r="36" customFormat="false" ht="15" hidden="false" customHeight="true" outlineLevel="0" collapsed="false">
      <c r="A36" s="19" t="n">
        <v>23</v>
      </c>
      <c r="B36" s="20" t="s">
        <v>54</v>
      </c>
      <c r="C36" s="20"/>
      <c r="D36" s="20"/>
      <c r="E36" s="22" t="n">
        <f aca="false">IF(OR(E26="",E34=""),"",ROUND(E26/E34,2))</f>
        <v>0.11</v>
      </c>
      <c r="F36" s="22"/>
      <c r="G36" s="22"/>
      <c r="H36" s="21" t="s">
        <v>102</v>
      </c>
    </row>
    <row r="37" customFormat="false" ht="15" hidden="false" customHeight="true" outlineLevel="0" collapsed="false">
      <c r="A37" s="19" t="n">
        <v>24</v>
      </c>
      <c r="B37" s="20" t="s">
        <v>55</v>
      </c>
      <c r="C37" s="20"/>
      <c r="D37" s="20"/>
      <c r="E37" s="21" t="s">
        <v>103</v>
      </c>
      <c r="F37" s="21"/>
      <c r="G37" s="21"/>
      <c r="H37" s="21" t="s">
        <v>104</v>
      </c>
    </row>
    <row r="38" customFormat="false" ht="15" hidden="false" customHeight="true" outlineLevel="0" collapsed="false">
      <c r="A38" s="19" t="n">
        <v>25</v>
      </c>
      <c r="B38" s="20" t="s">
        <v>56</v>
      </c>
      <c r="C38" s="20"/>
      <c r="D38" s="20"/>
      <c r="E38" s="21" t="s">
        <v>105</v>
      </c>
      <c r="F38" s="21"/>
      <c r="G38" s="21"/>
      <c r="H38" s="21"/>
    </row>
    <row r="39" customFormat="false" ht="15" hidden="false" customHeight="false" outlineLevel="0" collapsed="false">
      <c r="A39" s="18" t="s">
        <v>57</v>
      </c>
      <c r="B39" s="18"/>
      <c r="C39" s="18"/>
      <c r="D39" s="18"/>
      <c r="E39" s="18"/>
      <c r="F39" s="18"/>
      <c r="G39" s="18"/>
      <c r="H39" s="18"/>
    </row>
    <row r="40" customFormat="false" ht="15" hidden="false" customHeight="true" outlineLevel="0" collapsed="false">
      <c r="A40" s="19" t="n">
        <v>26</v>
      </c>
      <c r="B40" s="20" t="s">
        <v>58</v>
      </c>
      <c r="C40" s="20"/>
      <c r="D40" s="20"/>
      <c r="E40" s="21" t="s">
        <v>106</v>
      </c>
      <c r="F40" s="21"/>
      <c r="G40" s="21"/>
      <c r="H40" s="21"/>
    </row>
    <row r="41" customFormat="false" ht="15" hidden="false" customHeight="true" outlineLevel="0" collapsed="false">
      <c r="A41" s="19" t="n">
        <v>27</v>
      </c>
      <c r="B41" s="20" t="s">
        <v>59</v>
      </c>
      <c r="C41" s="20"/>
      <c r="D41" s="20"/>
      <c r="E41" s="21" t="s">
        <v>107</v>
      </c>
      <c r="F41" s="21"/>
      <c r="G41" s="21"/>
      <c r="H41" s="21"/>
    </row>
    <row r="42" customFormat="false" ht="15" hidden="false" customHeight="true" outlineLevel="0" collapsed="false">
      <c r="A42" s="19" t="n">
        <v>28</v>
      </c>
      <c r="B42" s="20" t="s">
        <v>60</v>
      </c>
      <c r="C42" s="20"/>
      <c r="D42" s="20"/>
      <c r="E42" s="21" t="s">
        <v>108</v>
      </c>
      <c r="F42" s="21"/>
      <c r="G42" s="21"/>
      <c r="H42" s="21" t="s">
        <v>85</v>
      </c>
    </row>
    <row r="43" customFormat="false" ht="15" hidden="false" customHeight="true" outlineLevel="0" collapsed="false">
      <c r="A43" s="19" t="n">
        <v>29</v>
      </c>
      <c r="B43" s="20" t="s">
        <v>61</v>
      </c>
      <c r="C43" s="20"/>
      <c r="D43" s="20"/>
      <c r="E43" s="21" t="s">
        <v>109</v>
      </c>
      <c r="F43" s="21"/>
      <c r="G43" s="21"/>
      <c r="H43" s="21"/>
    </row>
    <row r="44" customFormat="false" ht="15" hidden="false" customHeight="true" outlineLevel="0" collapsed="false">
      <c r="A44" s="19" t="n">
        <v>30</v>
      </c>
      <c r="B44" s="20" t="s">
        <v>62</v>
      </c>
      <c r="C44" s="20"/>
      <c r="D44" s="20"/>
      <c r="E44" s="21" t="s">
        <v>110</v>
      </c>
      <c r="F44" s="21"/>
      <c r="G44" s="21"/>
      <c r="H44" s="21"/>
    </row>
    <row r="45" customFormat="false" ht="15" hidden="false" customHeight="true" outlineLevel="0" collapsed="false">
      <c r="A45" s="19" t="n">
        <v>31</v>
      </c>
      <c r="B45" s="20" t="s">
        <v>63</v>
      </c>
      <c r="C45" s="20"/>
      <c r="D45" s="20"/>
      <c r="E45" s="21" t="s">
        <v>110</v>
      </c>
      <c r="F45" s="21"/>
      <c r="G45" s="21"/>
      <c r="H45" s="21"/>
    </row>
    <row r="46" customFormat="false" ht="15" hidden="false" customHeight="true" outlineLevel="0" collapsed="false">
      <c r="A46" s="19" t="n">
        <v>32</v>
      </c>
      <c r="B46" s="20" t="s">
        <v>64</v>
      </c>
      <c r="C46" s="20"/>
      <c r="D46" s="20"/>
      <c r="E46" s="21" t="s">
        <v>111</v>
      </c>
      <c r="F46" s="21"/>
      <c r="G46" s="21"/>
      <c r="H46" s="21"/>
    </row>
    <row r="48" customFormat="false" ht="30" hidden="false" customHeight="true" outlineLevel="0" collapsed="false">
      <c r="A48" s="23" t="s">
        <v>65</v>
      </c>
      <c r="B48" s="23"/>
      <c r="C48" s="23"/>
      <c r="D48" s="23"/>
      <c r="E48" s="23"/>
      <c r="F48" s="23"/>
      <c r="G48" s="23"/>
      <c r="H48" s="23"/>
    </row>
    <row r="50" customFormat="false" ht="15" hidden="false" customHeight="true" outlineLevel="0" collapsed="false">
      <c r="A50" s="24" t="s">
        <v>66</v>
      </c>
      <c r="B50" s="24"/>
      <c r="C50" s="24" t="s">
        <v>67</v>
      </c>
      <c r="D50" s="24"/>
      <c r="E50" s="24" t="s">
        <v>68</v>
      </c>
      <c r="F50" s="24"/>
      <c r="G50" s="24"/>
      <c r="H50" s="24"/>
    </row>
    <row r="51" customFormat="false" ht="21.75" hidden="false" customHeight="true" outlineLevel="0" collapsed="false">
      <c r="A51" s="25" t="s">
        <v>69</v>
      </c>
      <c r="B51" s="25"/>
      <c r="C51" s="25" t="s">
        <v>69</v>
      </c>
      <c r="D51" s="25"/>
      <c r="E51" s="25" t="s">
        <v>69</v>
      </c>
      <c r="F51" s="25"/>
      <c r="G51" s="25"/>
      <c r="H51" s="25"/>
    </row>
    <row r="52" customFormat="false" ht="21.75" hidden="false" customHeight="true" outlineLevel="0" collapsed="false">
      <c r="A52" s="25" t="s">
        <v>70</v>
      </c>
      <c r="B52" s="25"/>
      <c r="C52" s="25" t="s">
        <v>70</v>
      </c>
      <c r="D52" s="25"/>
      <c r="E52" s="25" t="s">
        <v>70</v>
      </c>
      <c r="F52" s="25"/>
      <c r="G52" s="25"/>
      <c r="H52" s="25"/>
    </row>
    <row r="53" customFormat="false" ht="21.75" hidden="false" customHeight="true" outlineLevel="0" collapsed="false">
      <c r="A53" s="25" t="s">
        <v>71</v>
      </c>
      <c r="B53" s="25"/>
      <c r="C53" s="25" t="s">
        <v>71</v>
      </c>
      <c r="D53" s="25"/>
      <c r="E53" s="25" t="s">
        <v>71</v>
      </c>
      <c r="F53" s="25"/>
      <c r="G53" s="25"/>
      <c r="H53" s="25"/>
    </row>
  </sheetData>
  <mergeCells count="97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A16:H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A27:H27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B35:D35"/>
    <mergeCell ref="E35:G35"/>
    <mergeCell ref="B36:D36"/>
    <mergeCell ref="E36:G36"/>
    <mergeCell ref="B37:D37"/>
    <mergeCell ref="E37:G37"/>
    <mergeCell ref="B38:D38"/>
    <mergeCell ref="E38:G38"/>
    <mergeCell ref="A39:H39"/>
    <mergeCell ref="B40:D40"/>
    <mergeCell ref="E40:G40"/>
    <mergeCell ref="B41:D41"/>
    <mergeCell ref="E41:G41"/>
    <mergeCell ref="B42:D42"/>
    <mergeCell ref="E42:G42"/>
    <mergeCell ref="B43:D43"/>
    <mergeCell ref="E43:G43"/>
    <mergeCell ref="B44:D44"/>
    <mergeCell ref="E44:G44"/>
    <mergeCell ref="B45:D45"/>
    <mergeCell ref="E45:G45"/>
    <mergeCell ref="B46:D46"/>
    <mergeCell ref="E46:G46"/>
    <mergeCell ref="A48:H48"/>
    <mergeCell ref="A50:B50"/>
    <mergeCell ref="C50:D50"/>
    <mergeCell ref="E50:H50"/>
    <mergeCell ref="A51:B51"/>
    <mergeCell ref="C51:D51"/>
    <mergeCell ref="E51:H51"/>
    <mergeCell ref="A52:B52"/>
    <mergeCell ref="C52:D52"/>
    <mergeCell ref="E52:H52"/>
    <mergeCell ref="A53:B53"/>
    <mergeCell ref="C53:D53"/>
    <mergeCell ref="E53:H53"/>
  </mergeCells>
  <conditionalFormatting sqref="A1:H60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2026-10-13T02:52:49Z</dcterms:created>
  <dc:creator>instrumentationblog.in</dc:creator>
  <dc:description/>
  <dc:language>en-US</dc:language>
  <cp:lastModifiedBy/>
  <dcterms:modified xsi:type="dcterms:W3CDTF">2026-10-13T02:52:49Z</dcterms:modified>
  <cp:revision>0</cp:revision>
  <dc:subject/>
  <dc:title>Control Valve Data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