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Example!$A$1:$L$70</definedName>
    <definedName function="false" hidden="false" localSheetId="1" name="_xlnm.Print_Area" vbProcedure="false">Template!$A$1:$L$70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<sst xmlns="http://schemas.openxmlformats.org/spreadsheetml/2006/main" count="148" uniqueCount="83">
  <si>
    <t xml:space="preserve">HOW TO USE: INSTRUMENT CABLE SCHEDULE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</si>
  <si>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</si>
  <si>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</si>
  <si>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</si>
  <si>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</si>
  <si>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Give every cable a unique number that matches the cable tag at both ends.</t>
  </si>
  <si>
    <t xml:space="preserve">2. Fill From and To with the instrument, junction box or panel tag.</t>
  </si>
  <si>
    <t xml:space="preserve">3. Specify the cable type, pairs or cores, size and screen so procurement can order correctly.</t>
  </si>
  <si>
    <t xml:space="preserve">4. Enter the estimated route length; after pulling, update with the actual length.</t>
  </si>
  <si>
    <t xml:space="preserve">5. Use Status to track installation progress and the totals to order cable with wastage.</t>
  </si>
  <si>
    <t xml:space="preserve">What the formulas do</t>
  </si>
  <si>
    <t xml:space="preserve">• Total length = SUM of lengths.</t>
  </si>
  <si>
    <t xml:space="preserve">• Order quantity = ROUNDUP(total × (1 + wastage % ÷ 100)).</t>
  </si>
  <si>
    <t xml:space="preserve">• Installed and pending counts use the Status column.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</si>
  <si>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</si>
  <si>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</si>
  <si>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INSTRUMENT CABLE SCHEDULE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</si>
  <si>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</si>
  <si>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</si>
  <si>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</si>
  <si>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Project</t>
  </si>
  <si>
    <t xml:space="preserve">Area</t>
  </si>
  <si>
    <t xml:space="preserve">Wastage allowance (%)</t>
  </si>
  <si>
    <t xml:space="preserve">Date</t>
  </si>
  <si>
    <t xml:space="preserve">Cable schedule</t>
  </si>
  <si>
    <t xml:space="preserve">Cable number</t>
  </si>
  <si>
    <t xml:space="preserve">From</t>
  </si>
  <si>
    <t xml:space="preserve">To</t>
  </si>
  <si>
    <t xml:space="preserve">Cable type</t>
  </si>
  <si>
    <t xml:space="preserve">Pairs / cores</t>
  </si>
  <si>
    <t xml:space="preserve">Size (mm²)</t>
  </si>
  <si>
    <t xml:space="preserve">Screen</t>
  </si>
  <si>
    <t xml:space="preserve">Length (m)</t>
  </si>
  <si>
    <t xml:space="preserve">Gland size</t>
  </si>
  <si>
    <t xml:space="preserve">Route / tray</t>
  </si>
  <si>
    <t xml:space="preserve">Status</t>
  </si>
  <si>
    <t xml:space="preserve">Remarks</t>
  </si>
  <si>
    <t xml:space="preserve">Total length (m)</t>
  </si>
  <si>
    <t xml:space="preserve">Total to order with wastage (m)</t>
  </si>
  <si>
    <t xml:space="preserve">Cables installed (Closed)</t>
  </si>
  <si>
    <t xml:space="preserve">Cables pending (Open)</t>
  </si>
  <si>
    <t xml:space="preserve">Prepared by</t>
  </si>
  <si>
    <t xml:space="preserve">Checked by</t>
  </si>
  <si>
    <t xml:space="preserve">Approved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</si>
  <si>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</si>
  <si>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</si>
  <si>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</si>
  <si>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</si>
  <si>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CS INST 001      Rev: 0</t>
  </si>
  <si>
    <t xml:space="preserve">Boiler 3 upgrade</t>
  </si>
  <si>
    <t xml:space="preserve">Utilities, unit 100</t>
  </si>
  <si>
    <t xml:space="preserve">IC 1101</t>
  </si>
  <si>
    <t xml:space="preserve">PT 1101</t>
  </si>
  <si>
    <t xml:space="preserve">JB 11</t>
  </si>
  <si>
    <t xml:space="preserve">Single pair, overall screened, armoured</t>
  </si>
  <si>
    <t xml:space="preserve">1P</t>
  </si>
  <si>
    <t xml:space="preserve">Overall</t>
  </si>
  <si>
    <t xml:space="preserve">M20 Ex d</t>
  </si>
  <si>
    <t xml:space="preserve">T 11 A</t>
  </si>
  <si>
    <t xml:space="preserve">Closed</t>
  </si>
  <si>
    <t xml:space="preserve">IC 2101</t>
  </si>
  <si>
    <t xml:space="preserve">TT 2101</t>
  </si>
  <si>
    <t xml:space="preserve">T 11 B</t>
  </si>
  <si>
    <t xml:space="preserve">IC 3101</t>
  </si>
  <si>
    <t xml:space="preserve">FT 3101</t>
  </si>
  <si>
    <t xml:space="preserve">JB 12</t>
  </si>
  <si>
    <t xml:space="preserve">T 12 A</t>
  </si>
  <si>
    <t xml:space="preserve">Open</t>
  </si>
  <si>
    <t xml:space="preserve">MP 11 01</t>
  </si>
  <si>
    <t xml:space="preserve">Marshalling MC 1</t>
  </si>
  <si>
    <t xml:space="preserve">12 pair, individual and overall screened, armoured</t>
  </si>
  <si>
    <t xml:space="preserve">12P</t>
  </si>
  <si>
    <t xml:space="preserve">Individual + overall</t>
  </si>
  <si>
    <t xml:space="preserve">M40 Ex d</t>
  </si>
  <si>
    <t xml:space="preserve">Main rack R1</t>
  </si>
  <si>
    <t xml:space="preserve">MP 12 01</t>
  </si>
  <si>
    <t xml:space="preserve">PC 4101</t>
  </si>
  <si>
    <t xml:space="preserve">XV 4101 SOV</t>
  </si>
  <si>
    <t xml:space="preserve">JB 41</t>
  </si>
  <si>
    <t xml:space="preserve">3 core, armoured</t>
  </si>
  <si>
    <t xml:space="preserve">3C</t>
  </si>
  <si>
    <t xml:space="preserve">None</t>
  </si>
  <si>
    <t xml:space="preserve">T 41 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</si>
</sst>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-mmm\-yyyy"/>
    <numFmt numFmtId="166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DCE6F1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7" customFormat="false" ht="15" hidden="false" customHeight="true" outlineLevel="0" collapsed="false">
      <c r="B17" s="6" t="s">
        <v>13</v>
      </c>
    </row>
    <row r="19" customFormat="false" ht="15" hidden="false" customHeight="false" outlineLevel="0" collapsed="false">
      <c r="B19" s="7" t="s">
        <v>14</v>
      </c>
    </row>
    <row r="20" customFormat="false" ht="15" hidden="false" customHeight="false" outlineLevel="0" collapsed="false">
      <c r="B20" s="8" t="s">
        <v>15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6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16"/>
    <col collapsed="false" customWidth="true" hidden="false" outlineLevel="0" max="4" min="4" style="0" width="22"/>
    <col collapsed="false" customWidth="true" hidden="false" outlineLevel="0" max="5" min="5" style="0" width="10"/>
    <col collapsed="false" customWidth="true" hidden="false" outlineLevel="0" max="6" min="6" style="0" width="9"/>
    <col collapsed="false" customWidth="true" hidden="false" outlineLevel="0" max="7" min="7" style="0" width="10"/>
    <col collapsed="false" customWidth="true" hidden="false" outlineLevel="0" max="8" min="8" style="0" width="9"/>
    <col collapsed="false" customWidth="true" hidden="false" outlineLevel="0" max="9" min="9" style="0" width="10"/>
    <col collapsed="false" customWidth="true" hidden="false" outlineLevel="0" max="10" min="10" style="0" width="14"/>
    <col collapsed="false" customWidth="true" hidden="false" outlineLevel="0" max="11" min="11" style="0" width="10"/>
    <col collapsed="false" customWidth="true" hidden="false" outlineLevel="0" max="12" min="12" style="0" width="14"/>
  </cols>
  <sheetData>
    <row r="1" customFormat="false" ht="30" hidden="false" customHeight="true" outlineLevel="0" collapsed="false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customFormat="false" ht="15" hidden="false" customHeight="true" outlineLevel="0" collapsed="false">
      <c r="A2" s="10" t="s">
        <v>17</v>
      </c>
      <c r="B2" s="10"/>
      <c r="C2" s="10"/>
      <c r="D2" s="10"/>
      <c r="E2" s="10"/>
      <c r="F2" s="10"/>
      <c r="G2" s="11" t="s">
        <v>18</v>
      </c>
      <c r="H2" s="11"/>
      <c r="I2" s="11"/>
      <c r="J2" s="11"/>
      <c r="K2" s="11"/>
      <c r="L2" s="11"/>
    </row>
    <row r="3" customFormat="false" ht="15" hidden="false" customHeight="false" outlineLevel="0" collapsed="false">
      <c r="A3" s="12" t="s">
        <v>19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5" customFormat="false" ht="15" hidden="false" customHeight="false" outlineLevel="0" collapsed="false">
      <c r="A5" s="13" t="s">
        <v>20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customFormat="false" ht="15" hidden="false" customHeight="true" outlineLevel="0" collapsed="false">
      <c r="A6" s="14" t="s">
        <v>20</v>
      </c>
      <c r="B6" s="14"/>
      <c r="C6" s="14"/>
      <c r="D6" s="15"/>
      <c r="E6" s="15"/>
      <c r="F6" s="15"/>
      <c r="G6" s="14" t="s">
        <v>21</v>
      </c>
      <c r="H6" s="14"/>
      <c r="I6" s="14"/>
      <c r="J6" s="15"/>
      <c r="K6" s="15"/>
      <c r="L6" s="15"/>
    </row>
    <row r="7" customFormat="false" ht="15" hidden="false" customHeight="true" outlineLevel="0" collapsed="false">
      <c r="A7" s="14" t="s">
        <v>22</v>
      </c>
      <c r="B7" s="14"/>
      <c r="C7" s="14"/>
      <c r="D7" s="15"/>
      <c r="E7" s="15"/>
      <c r="F7" s="15"/>
      <c r="G7" s="14" t="s">
        <v>23</v>
      </c>
      <c r="H7" s="14"/>
      <c r="I7" s="14"/>
      <c r="J7" s="16"/>
      <c r="K7" s="16"/>
      <c r="L7" s="16"/>
    </row>
    <row r="9" customFormat="false" ht="15" hidden="false" customHeight="false" outlineLevel="0" collapsed="false">
      <c r="A9" s="13" t="s">
        <v>24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customFormat="false" ht="30" hidden="false" customHeight="true" outlineLevel="0" collapsed="false">
      <c r="A10" s="17" t="s">
        <v>25</v>
      </c>
      <c r="B10" s="17" t="s">
        <v>26</v>
      </c>
      <c r="C10" s="17" t="s">
        <v>27</v>
      </c>
      <c r="D10" s="17" t="s">
        <v>28</v>
      </c>
      <c r="E10" s="17" t="s">
        <v>29</v>
      </c>
      <c r="F10" s="17" t="s">
        <v>30</v>
      </c>
      <c r="G10" s="17" t="s">
        <v>31</v>
      </c>
      <c r="H10" s="17" t="s">
        <v>32</v>
      </c>
      <c r="I10" s="17" t="s">
        <v>33</v>
      </c>
      <c r="J10" s="17" t="s">
        <v>34</v>
      </c>
      <c r="K10" s="17" t="s">
        <v>35</v>
      </c>
      <c r="L10" s="17" t="s">
        <v>36</v>
      </c>
    </row>
    <row r="11" customFormat="false" ht="15" hidden="false" customHeight="false" outlineLevel="0" collapsed="false">
      <c r="A11" s="18"/>
      <c r="B11" s="18"/>
      <c r="C11" s="18"/>
      <c r="D11" s="19"/>
      <c r="E11" s="18"/>
      <c r="F11" s="18"/>
      <c r="G11" s="18"/>
      <c r="H11" s="18"/>
      <c r="I11" s="18"/>
      <c r="J11" s="18"/>
      <c r="K11" s="18"/>
      <c r="L11" s="19"/>
    </row>
    <row r="12" customFormat="false" ht="15" hidden="false" customHeight="false" outlineLevel="0" collapsed="false">
      <c r="A12" s="18"/>
      <c r="B12" s="18"/>
      <c r="C12" s="18"/>
      <c r="D12" s="19"/>
      <c r="E12" s="18"/>
      <c r="F12" s="18"/>
      <c r="G12" s="18"/>
      <c r="H12" s="18"/>
      <c r="I12" s="18"/>
      <c r="J12" s="18"/>
      <c r="K12" s="18"/>
      <c r="L12" s="19"/>
    </row>
    <row r="13" customFormat="false" ht="15" hidden="false" customHeight="false" outlineLevel="0" collapsed="false">
      <c r="A13" s="18"/>
      <c r="B13" s="18"/>
      <c r="C13" s="18"/>
      <c r="D13" s="19"/>
      <c r="E13" s="18"/>
      <c r="F13" s="18"/>
      <c r="G13" s="18"/>
      <c r="H13" s="18"/>
      <c r="I13" s="18"/>
      <c r="J13" s="18"/>
      <c r="K13" s="18"/>
      <c r="L13" s="19"/>
    </row>
    <row r="14" customFormat="false" ht="15" hidden="false" customHeight="false" outlineLevel="0" collapsed="false">
      <c r="A14" s="18"/>
      <c r="B14" s="18"/>
      <c r="C14" s="18"/>
      <c r="D14" s="19"/>
      <c r="E14" s="18"/>
      <c r="F14" s="18"/>
      <c r="G14" s="18"/>
      <c r="H14" s="18"/>
      <c r="I14" s="18"/>
      <c r="J14" s="18"/>
      <c r="K14" s="18"/>
      <c r="L14" s="19"/>
    </row>
    <row r="15" customFormat="false" ht="15" hidden="false" customHeight="false" outlineLevel="0" collapsed="false">
      <c r="A15" s="18"/>
      <c r="B15" s="18"/>
      <c r="C15" s="18"/>
      <c r="D15" s="19"/>
      <c r="E15" s="18"/>
      <c r="F15" s="18"/>
      <c r="G15" s="18"/>
      <c r="H15" s="18"/>
      <c r="I15" s="18"/>
      <c r="J15" s="18"/>
      <c r="K15" s="18"/>
      <c r="L15" s="19"/>
    </row>
    <row r="16" customFormat="false" ht="15" hidden="false" customHeight="false" outlineLevel="0" collapsed="false">
      <c r="A16" s="18"/>
      <c r="B16" s="18"/>
      <c r="C16" s="18"/>
      <c r="D16" s="19"/>
      <c r="E16" s="18"/>
      <c r="F16" s="18"/>
      <c r="G16" s="18"/>
      <c r="H16" s="18"/>
      <c r="I16" s="18"/>
      <c r="J16" s="18"/>
      <c r="K16" s="18"/>
      <c r="L16" s="19"/>
    </row>
    <row r="17" customFormat="false" ht="15" hidden="false" customHeight="false" outlineLevel="0" collapsed="false">
      <c r="A17" s="18"/>
      <c r="B17" s="18"/>
      <c r="C17" s="18"/>
      <c r="D17" s="19"/>
      <c r="E17" s="18"/>
      <c r="F17" s="18"/>
      <c r="G17" s="18"/>
      <c r="H17" s="18"/>
      <c r="I17" s="18"/>
      <c r="J17" s="18"/>
      <c r="K17" s="18"/>
      <c r="L17" s="19"/>
    </row>
    <row r="18" customFormat="false" ht="15" hidden="false" customHeight="false" outlineLevel="0" collapsed="false">
      <c r="A18" s="18"/>
      <c r="B18" s="18"/>
      <c r="C18" s="18"/>
      <c r="D18" s="19"/>
      <c r="E18" s="18"/>
      <c r="F18" s="18"/>
      <c r="G18" s="18"/>
      <c r="H18" s="18"/>
      <c r="I18" s="18"/>
      <c r="J18" s="18"/>
      <c r="K18" s="18"/>
      <c r="L18" s="19"/>
    </row>
    <row r="19" customFormat="false" ht="15" hidden="false" customHeight="false" outlineLevel="0" collapsed="false">
      <c r="A19" s="18"/>
      <c r="B19" s="18"/>
      <c r="C19" s="18"/>
      <c r="D19" s="19"/>
      <c r="E19" s="18"/>
      <c r="F19" s="18"/>
      <c r="G19" s="18"/>
      <c r="H19" s="18"/>
      <c r="I19" s="18"/>
      <c r="J19" s="18"/>
      <c r="K19" s="18"/>
      <c r="L19" s="19"/>
    </row>
    <row r="20" customFormat="false" ht="15" hidden="false" customHeight="false" outlineLevel="0" collapsed="false">
      <c r="A20" s="18"/>
      <c r="B20" s="18"/>
      <c r="C20" s="18"/>
      <c r="D20" s="19"/>
      <c r="E20" s="18"/>
      <c r="F20" s="18"/>
      <c r="G20" s="18"/>
      <c r="H20" s="18"/>
      <c r="I20" s="18"/>
      <c r="J20" s="18"/>
      <c r="K20" s="18"/>
      <c r="L20" s="19"/>
    </row>
    <row r="21" customFormat="false" ht="15" hidden="false" customHeight="false" outlineLevel="0" collapsed="false">
      <c r="A21" s="18"/>
      <c r="B21" s="18"/>
      <c r="C21" s="18"/>
      <c r="D21" s="19"/>
      <c r="E21" s="18"/>
      <c r="F21" s="18"/>
      <c r="G21" s="18"/>
      <c r="H21" s="18"/>
      <c r="I21" s="18"/>
      <c r="J21" s="18"/>
      <c r="K21" s="18"/>
      <c r="L21" s="19"/>
    </row>
    <row r="22" customFormat="false" ht="15" hidden="false" customHeight="false" outlineLevel="0" collapsed="false">
      <c r="A22" s="18"/>
      <c r="B22" s="18"/>
      <c r="C22" s="18"/>
      <c r="D22" s="19"/>
      <c r="E22" s="18"/>
      <c r="F22" s="18"/>
      <c r="G22" s="18"/>
      <c r="H22" s="18"/>
      <c r="I22" s="18"/>
      <c r="J22" s="18"/>
      <c r="K22" s="18"/>
      <c r="L22" s="19"/>
    </row>
    <row r="23" customFormat="false" ht="15" hidden="false" customHeight="false" outlineLevel="0" collapsed="false">
      <c r="A23" s="18"/>
      <c r="B23" s="18"/>
      <c r="C23" s="18"/>
      <c r="D23" s="19"/>
      <c r="E23" s="18"/>
      <c r="F23" s="18"/>
      <c r="G23" s="18"/>
      <c r="H23" s="18"/>
      <c r="I23" s="18"/>
      <c r="J23" s="18"/>
      <c r="K23" s="18"/>
      <c r="L23" s="19"/>
    </row>
    <row r="24" customFormat="false" ht="15" hidden="false" customHeight="false" outlineLevel="0" collapsed="false">
      <c r="A24" s="18"/>
      <c r="B24" s="18"/>
      <c r="C24" s="18"/>
      <c r="D24" s="19"/>
      <c r="E24" s="18"/>
      <c r="F24" s="18"/>
      <c r="G24" s="18"/>
      <c r="H24" s="18"/>
      <c r="I24" s="18"/>
      <c r="J24" s="18"/>
      <c r="K24" s="18"/>
      <c r="L24" s="19"/>
    </row>
    <row r="25" customFormat="false" ht="15" hidden="false" customHeight="false" outlineLevel="0" collapsed="false">
      <c r="A25" s="18"/>
      <c r="B25" s="18"/>
      <c r="C25" s="18"/>
      <c r="D25" s="19"/>
      <c r="E25" s="18"/>
      <c r="F25" s="18"/>
      <c r="G25" s="18"/>
      <c r="H25" s="18"/>
      <c r="I25" s="18"/>
      <c r="J25" s="18"/>
      <c r="K25" s="18"/>
      <c r="L25" s="19"/>
    </row>
    <row r="26" customFormat="false" ht="15" hidden="false" customHeight="false" outlineLevel="0" collapsed="false">
      <c r="A26" s="18"/>
      <c r="B26" s="18"/>
      <c r="C26" s="18"/>
      <c r="D26" s="19"/>
      <c r="E26" s="18"/>
      <c r="F26" s="18"/>
      <c r="G26" s="18"/>
      <c r="H26" s="18"/>
      <c r="I26" s="18"/>
      <c r="J26" s="18"/>
      <c r="K26" s="18"/>
      <c r="L26" s="19"/>
    </row>
    <row r="27" customFormat="false" ht="15" hidden="false" customHeight="false" outlineLevel="0" collapsed="false">
      <c r="A27" s="18"/>
      <c r="B27" s="18"/>
      <c r="C27" s="18"/>
      <c r="D27" s="19"/>
      <c r="E27" s="18"/>
      <c r="F27" s="18"/>
      <c r="G27" s="18"/>
      <c r="H27" s="18"/>
      <c r="I27" s="18"/>
      <c r="J27" s="18"/>
      <c r="K27" s="18"/>
      <c r="L27" s="19"/>
    </row>
    <row r="28" customFormat="false" ht="15" hidden="false" customHeight="false" outlineLevel="0" collapsed="false">
      <c r="A28" s="18"/>
      <c r="B28" s="18"/>
      <c r="C28" s="18"/>
      <c r="D28" s="19"/>
      <c r="E28" s="18"/>
      <c r="F28" s="18"/>
      <c r="G28" s="18"/>
      <c r="H28" s="18"/>
      <c r="I28" s="18"/>
      <c r="J28" s="18"/>
      <c r="K28" s="18"/>
      <c r="L28" s="19"/>
    </row>
    <row r="29" customFormat="false" ht="15" hidden="false" customHeight="false" outlineLevel="0" collapsed="false">
      <c r="A29" s="18"/>
      <c r="B29" s="18"/>
      <c r="C29" s="18"/>
      <c r="D29" s="19"/>
      <c r="E29" s="18"/>
      <c r="F29" s="18"/>
      <c r="G29" s="18"/>
      <c r="H29" s="18"/>
      <c r="I29" s="18"/>
      <c r="J29" s="18"/>
      <c r="K29" s="18"/>
      <c r="L29" s="19"/>
    </row>
    <row r="30" customFormat="false" ht="15" hidden="false" customHeight="false" outlineLevel="0" collapsed="false">
      <c r="A30" s="18"/>
      <c r="B30" s="18"/>
      <c r="C30" s="18"/>
      <c r="D30" s="19"/>
      <c r="E30" s="18"/>
      <c r="F30" s="18"/>
      <c r="G30" s="18"/>
      <c r="H30" s="18"/>
      <c r="I30" s="18"/>
      <c r="J30" s="18"/>
      <c r="K30" s="18"/>
      <c r="L30" s="19"/>
    </row>
    <row r="31" customFormat="false" ht="15" hidden="false" customHeight="false" outlineLevel="0" collapsed="false">
      <c r="A31" s="18"/>
      <c r="B31" s="18"/>
      <c r="C31" s="18"/>
      <c r="D31" s="19"/>
      <c r="E31" s="18"/>
      <c r="F31" s="18"/>
      <c r="G31" s="18"/>
      <c r="H31" s="18"/>
      <c r="I31" s="18"/>
      <c r="J31" s="18"/>
      <c r="K31" s="18"/>
      <c r="L31" s="19"/>
    </row>
    <row r="32" customFormat="false" ht="15" hidden="false" customHeight="false" outlineLevel="0" collapsed="false">
      <c r="A32" s="18"/>
      <c r="B32" s="18"/>
      <c r="C32" s="18"/>
      <c r="D32" s="19"/>
      <c r="E32" s="18"/>
      <c r="F32" s="18"/>
      <c r="G32" s="18"/>
      <c r="H32" s="18"/>
      <c r="I32" s="18"/>
      <c r="J32" s="18"/>
      <c r="K32" s="18"/>
      <c r="L32" s="19"/>
    </row>
    <row r="33" customFormat="false" ht="15" hidden="false" customHeight="false" outlineLevel="0" collapsed="false">
      <c r="A33" s="18"/>
      <c r="B33" s="18"/>
      <c r="C33" s="18"/>
      <c r="D33" s="19"/>
      <c r="E33" s="18"/>
      <c r="F33" s="18"/>
      <c r="G33" s="18"/>
      <c r="H33" s="18"/>
      <c r="I33" s="18"/>
      <c r="J33" s="18"/>
      <c r="K33" s="18"/>
      <c r="L33" s="19"/>
    </row>
    <row r="34" customFormat="false" ht="15" hidden="false" customHeight="false" outlineLevel="0" collapsed="false">
      <c r="A34" s="18"/>
      <c r="B34" s="18"/>
      <c r="C34" s="18"/>
      <c r="D34" s="19"/>
      <c r="E34" s="18"/>
      <c r="F34" s="18"/>
      <c r="G34" s="18"/>
      <c r="H34" s="18"/>
      <c r="I34" s="18"/>
      <c r="J34" s="18"/>
      <c r="K34" s="18"/>
      <c r="L34" s="19"/>
    </row>
    <row r="35" customFormat="false" ht="15" hidden="false" customHeight="false" outlineLevel="0" collapsed="false">
      <c r="A35" s="18"/>
      <c r="B35" s="18"/>
      <c r="C35" s="18"/>
      <c r="D35" s="19"/>
      <c r="E35" s="18"/>
      <c r="F35" s="18"/>
      <c r="G35" s="18"/>
      <c r="H35" s="18"/>
      <c r="I35" s="18"/>
      <c r="J35" s="18"/>
      <c r="K35" s="18"/>
      <c r="L35" s="19"/>
    </row>
    <row r="36" customFormat="false" ht="15" hidden="false" customHeight="false" outlineLevel="0" collapsed="false">
      <c r="A36" s="18"/>
      <c r="B36" s="18"/>
      <c r="C36" s="18"/>
      <c r="D36" s="19"/>
      <c r="E36" s="18"/>
      <c r="F36" s="18"/>
      <c r="G36" s="18"/>
      <c r="H36" s="18"/>
      <c r="I36" s="18"/>
      <c r="J36" s="18"/>
      <c r="K36" s="18"/>
      <c r="L36" s="19"/>
    </row>
    <row r="37" customFormat="false" ht="15" hidden="false" customHeight="false" outlineLevel="0" collapsed="false">
      <c r="A37" s="18"/>
      <c r="B37" s="18"/>
      <c r="C37" s="18"/>
      <c r="D37" s="19"/>
      <c r="E37" s="18"/>
      <c r="F37" s="18"/>
      <c r="G37" s="18"/>
      <c r="H37" s="18"/>
      <c r="I37" s="18"/>
      <c r="J37" s="18"/>
      <c r="K37" s="18"/>
      <c r="L37" s="19"/>
    </row>
    <row r="38" customFormat="false" ht="15" hidden="false" customHeight="false" outlineLevel="0" collapsed="false">
      <c r="A38" s="18"/>
      <c r="B38" s="18"/>
      <c r="C38" s="18"/>
      <c r="D38" s="19"/>
      <c r="E38" s="18"/>
      <c r="F38" s="18"/>
      <c r="G38" s="18"/>
      <c r="H38" s="18"/>
      <c r="I38" s="18"/>
      <c r="J38" s="18"/>
      <c r="K38" s="18"/>
      <c r="L38" s="19"/>
    </row>
    <row r="39" customFormat="false" ht="15" hidden="false" customHeight="false" outlineLevel="0" collapsed="false">
      <c r="A39" s="18"/>
      <c r="B39" s="18"/>
      <c r="C39" s="18"/>
      <c r="D39" s="19"/>
      <c r="E39" s="18"/>
      <c r="F39" s="18"/>
      <c r="G39" s="18"/>
      <c r="H39" s="18"/>
      <c r="I39" s="18"/>
      <c r="J39" s="18"/>
      <c r="K39" s="18"/>
      <c r="L39" s="19"/>
    </row>
    <row r="40" customFormat="false" ht="15" hidden="false" customHeight="false" outlineLevel="0" collapsed="false">
      <c r="A40" s="18"/>
      <c r="B40" s="18"/>
      <c r="C40" s="18"/>
      <c r="D40" s="19"/>
      <c r="E40" s="18"/>
      <c r="F40" s="18"/>
      <c r="G40" s="18"/>
      <c r="H40" s="18"/>
      <c r="I40" s="18"/>
      <c r="J40" s="18"/>
      <c r="K40" s="18"/>
      <c r="L40" s="19"/>
    </row>
    <row r="41" customFormat="false" ht="15" hidden="false" customHeight="false" outlineLevel="0" collapsed="false">
      <c r="A41" s="18"/>
      <c r="B41" s="18"/>
      <c r="C41" s="18"/>
      <c r="D41" s="19"/>
      <c r="E41" s="18"/>
      <c r="F41" s="18"/>
      <c r="G41" s="18"/>
      <c r="H41" s="18"/>
      <c r="I41" s="18"/>
      <c r="J41" s="18"/>
      <c r="K41" s="18"/>
      <c r="L41" s="19"/>
    </row>
    <row r="42" customFormat="false" ht="15" hidden="false" customHeight="false" outlineLevel="0" collapsed="false">
      <c r="A42" s="18"/>
      <c r="B42" s="18"/>
      <c r="C42" s="18"/>
      <c r="D42" s="19"/>
      <c r="E42" s="18"/>
      <c r="F42" s="18"/>
      <c r="G42" s="18"/>
      <c r="H42" s="18"/>
      <c r="I42" s="18"/>
      <c r="J42" s="18"/>
      <c r="K42" s="18"/>
      <c r="L42" s="19"/>
    </row>
    <row r="43" customFormat="false" ht="15" hidden="false" customHeight="false" outlineLevel="0" collapsed="false">
      <c r="A43" s="18"/>
      <c r="B43" s="18"/>
      <c r="C43" s="18"/>
      <c r="D43" s="19"/>
      <c r="E43" s="18"/>
      <c r="F43" s="18"/>
      <c r="G43" s="18"/>
      <c r="H43" s="18"/>
      <c r="I43" s="18"/>
      <c r="J43" s="18"/>
      <c r="K43" s="18"/>
      <c r="L43" s="19"/>
    </row>
    <row r="44" customFormat="false" ht="15" hidden="false" customHeight="false" outlineLevel="0" collapsed="false">
      <c r="A44" s="18"/>
      <c r="B44" s="18"/>
      <c r="C44" s="18"/>
      <c r="D44" s="19"/>
      <c r="E44" s="18"/>
      <c r="F44" s="18"/>
      <c r="G44" s="18"/>
      <c r="H44" s="18"/>
      <c r="I44" s="18"/>
      <c r="J44" s="18"/>
      <c r="K44" s="18"/>
      <c r="L44" s="19"/>
    </row>
    <row r="45" customFormat="false" ht="15" hidden="false" customHeight="false" outlineLevel="0" collapsed="false">
      <c r="A45" s="18"/>
      <c r="B45" s="18"/>
      <c r="C45" s="18"/>
      <c r="D45" s="19"/>
      <c r="E45" s="18"/>
      <c r="F45" s="18"/>
      <c r="G45" s="18"/>
      <c r="H45" s="18"/>
      <c r="I45" s="18"/>
      <c r="J45" s="18"/>
      <c r="K45" s="18"/>
      <c r="L45" s="19"/>
    </row>
    <row r="46" customFormat="false" ht="15" hidden="false" customHeight="false" outlineLevel="0" collapsed="false">
      <c r="A46" s="18"/>
      <c r="B46" s="18"/>
      <c r="C46" s="18"/>
      <c r="D46" s="19"/>
      <c r="E46" s="18"/>
      <c r="F46" s="18"/>
      <c r="G46" s="18"/>
      <c r="H46" s="18"/>
      <c r="I46" s="18"/>
      <c r="J46" s="18"/>
      <c r="K46" s="18"/>
      <c r="L46" s="19"/>
    </row>
    <row r="47" customFormat="false" ht="15" hidden="false" customHeight="false" outlineLevel="0" collapsed="false">
      <c r="A47" s="18"/>
      <c r="B47" s="18"/>
      <c r="C47" s="18"/>
      <c r="D47" s="19"/>
      <c r="E47" s="18"/>
      <c r="F47" s="18"/>
      <c r="G47" s="18"/>
      <c r="H47" s="18"/>
      <c r="I47" s="18"/>
      <c r="J47" s="18"/>
      <c r="K47" s="18"/>
      <c r="L47" s="19"/>
    </row>
    <row r="48" customFormat="false" ht="15" hidden="false" customHeight="false" outlineLevel="0" collapsed="false">
      <c r="A48" s="18"/>
      <c r="B48" s="18"/>
      <c r="C48" s="18"/>
      <c r="D48" s="19"/>
      <c r="E48" s="18"/>
      <c r="F48" s="18"/>
      <c r="G48" s="18"/>
      <c r="H48" s="18"/>
      <c r="I48" s="18"/>
      <c r="J48" s="18"/>
      <c r="K48" s="18"/>
      <c r="L48" s="19"/>
    </row>
    <row r="49" customFormat="false" ht="15" hidden="false" customHeight="false" outlineLevel="0" collapsed="false">
      <c r="A49" s="18"/>
      <c r="B49" s="18"/>
      <c r="C49" s="18"/>
      <c r="D49" s="19"/>
      <c r="E49" s="18"/>
      <c r="F49" s="18"/>
      <c r="G49" s="18"/>
      <c r="H49" s="18"/>
      <c r="I49" s="18"/>
      <c r="J49" s="18"/>
      <c r="K49" s="18"/>
      <c r="L49" s="19"/>
    </row>
    <row r="50" customFormat="false" ht="15" hidden="false" customHeight="false" outlineLevel="0" collapsed="false">
      <c r="A50" s="18"/>
      <c r="B50" s="18"/>
      <c r="C50" s="18"/>
      <c r="D50" s="19"/>
      <c r="E50" s="18"/>
      <c r="F50" s="18"/>
      <c r="G50" s="18"/>
      <c r="H50" s="18"/>
      <c r="I50" s="18"/>
      <c r="J50" s="18"/>
      <c r="K50" s="18"/>
      <c r="L50" s="19"/>
    </row>
    <row r="51" customFormat="false" ht="15" hidden="false" customHeight="false" outlineLevel="0" collapsed="false">
      <c r="A51" s="18"/>
      <c r="B51" s="18"/>
      <c r="C51" s="18"/>
      <c r="D51" s="19"/>
      <c r="E51" s="18"/>
      <c r="F51" s="18"/>
      <c r="G51" s="18"/>
      <c r="H51" s="18"/>
      <c r="I51" s="18"/>
      <c r="J51" s="18"/>
      <c r="K51" s="18"/>
      <c r="L51" s="19"/>
    </row>
    <row r="52" customFormat="false" ht="15" hidden="false" customHeight="false" outlineLevel="0" collapsed="false">
      <c r="A52" s="18"/>
      <c r="B52" s="18"/>
      <c r="C52" s="18"/>
      <c r="D52" s="19"/>
      <c r="E52" s="18"/>
      <c r="F52" s="18"/>
      <c r="G52" s="18"/>
      <c r="H52" s="18"/>
      <c r="I52" s="18"/>
      <c r="J52" s="18"/>
      <c r="K52" s="18"/>
      <c r="L52" s="19"/>
    </row>
    <row r="53" customFormat="false" ht="15" hidden="false" customHeight="false" outlineLevel="0" collapsed="false">
      <c r="A53" s="18"/>
      <c r="B53" s="18"/>
      <c r="C53" s="18"/>
      <c r="D53" s="19"/>
      <c r="E53" s="18"/>
      <c r="F53" s="18"/>
      <c r="G53" s="18"/>
      <c r="H53" s="18"/>
      <c r="I53" s="18"/>
      <c r="J53" s="18"/>
      <c r="K53" s="18"/>
      <c r="L53" s="19"/>
    </row>
    <row r="54" customFormat="false" ht="15" hidden="false" customHeight="false" outlineLevel="0" collapsed="false">
      <c r="A54" s="18"/>
      <c r="B54" s="18"/>
      <c r="C54" s="18"/>
      <c r="D54" s="19"/>
      <c r="E54" s="18"/>
      <c r="F54" s="18"/>
      <c r="G54" s="18"/>
      <c r="H54" s="18"/>
      <c r="I54" s="18"/>
      <c r="J54" s="18"/>
      <c r="K54" s="18"/>
      <c r="L54" s="19"/>
    </row>
    <row r="55" customFormat="false" ht="15" hidden="false" customHeight="false" outlineLevel="0" collapsed="false">
      <c r="A55" s="18"/>
      <c r="B55" s="18"/>
      <c r="C55" s="18"/>
      <c r="D55" s="19"/>
      <c r="E55" s="18"/>
      <c r="F55" s="18"/>
      <c r="G55" s="18"/>
      <c r="H55" s="18"/>
      <c r="I55" s="18"/>
      <c r="J55" s="18"/>
      <c r="K55" s="18"/>
      <c r="L55" s="19"/>
    </row>
    <row r="56" customFormat="false" ht="15" hidden="false" customHeight="false" outlineLevel="0" collapsed="false">
      <c r="A56" s="18"/>
      <c r="B56" s="18"/>
      <c r="C56" s="18"/>
      <c r="D56" s="19"/>
      <c r="E56" s="18"/>
      <c r="F56" s="18"/>
      <c r="G56" s="18"/>
      <c r="H56" s="18"/>
      <c r="I56" s="18"/>
      <c r="J56" s="18"/>
      <c r="K56" s="18"/>
      <c r="L56" s="19"/>
    </row>
    <row r="57" customFormat="false" ht="15" hidden="false" customHeight="false" outlineLevel="0" collapsed="false">
      <c r="A57" s="18"/>
      <c r="B57" s="18"/>
      <c r="C57" s="18"/>
      <c r="D57" s="19"/>
      <c r="E57" s="18"/>
      <c r="F57" s="18"/>
      <c r="G57" s="18"/>
      <c r="H57" s="18"/>
      <c r="I57" s="18"/>
      <c r="J57" s="18"/>
      <c r="K57" s="18"/>
      <c r="L57" s="19"/>
    </row>
    <row r="58" customFormat="false" ht="15" hidden="false" customHeight="false" outlineLevel="0" collapsed="false">
      <c r="A58" s="18"/>
      <c r="B58" s="18"/>
      <c r="C58" s="18"/>
      <c r="D58" s="19"/>
      <c r="E58" s="18"/>
      <c r="F58" s="18"/>
      <c r="G58" s="18"/>
      <c r="H58" s="18"/>
      <c r="I58" s="18"/>
      <c r="J58" s="18"/>
      <c r="K58" s="18"/>
      <c r="L58" s="19"/>
    </row>
    <row r="59" customFormat="false" ht="15" hidden="false" customHeight="false" outlineLevel="0" collapsed="false">
      <c r="A59" s="18"/>
      <c r="B59" s="18"/>
      <c r="C59" s="18"/>
      <c r="D59" s="19"/>
      <c r="E59" s="18"/>
      <c r="F59" s="18"/>
      <c r="G59" s="18"/>
      <c r="H59" s="18"/>
      <c r="I59" s="18"/>
      <c r="J59" s="18"/>
      <c r="K59" s="18"/>
      <c r="L59" s="19"/>
    </row>
    <row r="60" customFormat="false" ht="15" hidden="false" customHeight="false" outlineLevel="0" collapsed="false">
      <c r="A60" s="18"/>
      <c r="B60" s="18"/>
      <c r="C60" s="18"/>
      <c r="D60" s="19"/>
      <c r="E60" s="18"/>
      <c r="F60" s="18"/>
      <c r="G60" s="18"/>
      <c r="H60" s="18"/>
      <c r="I60" s="18"/>
      <c r="J60" s="18"/>
      <c r="K60" s="18"/>
      <c r="L60" s="19"/>
    </row>
    <row r="61" customFormat="false" ht="15" hidden="false" customHeight="false" outlineLevel="0" collapsed="false">
      <c r="A61" s="20" t="s">
        <v>37</v>
      </c>
      <c r="B61" s="20"/>
      <c r="C61" s="20"/>
      <c r="D61" s="20"/>
      <c r="E61" s="20"/>
      <c r="F61" s="20"/>
      <c r="G61" s="20"/>
      <c r="H61" s="20"/>
      <c r="I61" s="20"/>
      <c r="J61" s="20"/>
      <c r="K61" s="21" t="n">
        <f aca="false">SUM($H$11:$H$60)</f>
        <v>0</v>
      </c>
      <c r="L61" s="21"/>
    </row>
    <row r="62" customFormat="false" ht="15" hidden="false" customHeight="false" outlineLevel="0" collapsed="false">
      <c r="A62" s="20" t="s">
        <v>38</v>
      </c>
      <c r="B62" s="20"/>
      <c r="C62" s="20"/>
      <c r="D62" s="20"/>
      <c r="E62" s="20"/>
      <c r="F62" s="20"/>
      <c r="G62" s="20"/>
      <c r="H62" s="20"/>
      <c r="I62" s="20"/>
      <c r="J62" s="20"/>
      <c r="K62" s="21" t="n">
        <f aca="false">ROUNDUP(SUM($H$11:$H$60)*(1+$D$7/100),0)</f>
        <v>0</v>
      </c>
      <c r="L62" s="21"/>
    </row>
    <row r="63" customFormat="false" ht="15" hidden="false" customHeight="false" outlineLevel="0" collapsed="false">
      <c r="A63" s="20" t="s">
        <v>39</v>
      </c>
      <c r="B63" s="20"/>
      <c r="C63" s="20"/>
      <c r="D63" s="20"/>
      <c r="E63" s="20"/>
      <c r="F63" s="20"/>
      <c r="G63" s="20"/>
      <c r="H63" s="20"/>
      <c r="I63" s="20"/>
      <c r="J63" s="20"/>
      <c r="K63" s="21" t="n">
        <f aca="false">COUNTIF($K$11:$K$60,"Closed")</f>
        <v>0</v>
      </c>
      <c r="L63" s="21"/>
    </row>
    <row r="64" customFormat="false" ht="15" hidden="false" customHeight="false" outlineLevel="0" collapsed="false">
      <c r="A64" s="20" t="s">
        <v>40</v>
      </c>
      <c r="B64" s="20"/>
      <c r="C64" s="20"/>
      <c r="D64" s="20"/>
      <c r="E64" s="20"/>
      <c r="F64" s="20"/>
      <c r="G64" s="20"/>
      <c r="H64" s="20"/>
      <c r="I64" s="20"/>
      <c r="J64" s="20"/>
      <c r="K64" s="21" t="n">
        <f aca="false">COUNTIF($K$11:$K$60,"Open")</f>
        <v>0</v>
      </c>
      <c r="L64" s="21"/>
    </row>
    <row r="66" customFormat="false" ht="15" hidden="false" customHeight="true" outlineLevel="0" collapsed="false">
      <c r="A66" s="22" t="s">
        <v>41</v>
      </c>
      <c r="B66" s="22"/>
      <c r="C66" s="22"/>
      <c r="D66" s="22"/>
      <c r="E66" s="22" t="s">
        <v>42</v>
      </c>
      <c r="F66" s="22"/>
      <c r="G66" s="22"/>
      <c r="H66" s="22"/>
      <c r="I66" s="22" t="s">
        <v>43</v>
      </c>
      <c r="J66" s="22"/>
      <c r="K66" s="22"/>
      <c r="L66" s="22"/>
    </row>
    <row r="67" customFormat="false" ht="21.75" hidden="false" customHeight="true" outlineLevel="0" collapsed="false">
      <c r="A67" s="23" t="s">
        <v>44</v>
      </c>
      <c r="B67" s="23"/>
      <c r="C67" s="23"/>
      <c r="D67" s="23"/>
      <c r="E67" s="23" t="s">
        <v>44</v>
      </c>
      <c r="F67" s="23"/>
      <c r="G67" s="23"/>
      <c r="H67" s="23"/>
      <c r="I67" s="23" t="s">
        <v>44</v>
      </c>
      <c r="J67" s="23"/>
      <c r="K67" s="23"/>
      <c r="L67" s="23"/>
    </row>
    <row r="68" customFormat="false" ht="21.75" hidden="false" customHeight="true" outlineLevel="0" collapsed="false">
      <c r="A68" s="23" t="s">
        <v>45</v>
      </c>
      <c r="B68" s="23"/>
      <c r="C68" s="23"/>
      <c r="D68" s="23"/>
      <c r="E68" s="23" t="s">
        <v>45</v>
      </c>
      <c r="F68" s="23"/>
      <c r="G68" s="23"/>
      <c r="H68" s="23"/>
      <c r="I68" s="23" t="s">
        <v>45</v>
      </c>
      <c r="J68" s="23"/>
      <c r="K68" s="23"/>
      <c r="L68" s="23"/>
    </row>
    <row r="69" customFormat="false" ht="21.75" hidden="false" customHeight="true" outlineLevel="0" collapsed="false">
      <c r="A69" s="23" t="s">
        <v>46</v>
      </c>
      <c r="B69" s="23"/>
      <c r="C69" s="23"/>
      <c r="D69" s="23"/>
      <c r="E69" s="23" t="s">
        <v>46</v>
      </c>
      <c r="F69" s="23"/>
      <c r="G69" s="23"/>
      <c r="H69" s="23"/>
      <c r="I69" s="23" t="s">
        <v>46</v>
      </c>
      <c r="J69" s="23"/>
      <c r="K69" s="23"/>
      <c r="L69" s="23"/>
    </row>
  </sheetData>
  <mergeCells count="34">
    <mergeCell ref="A1:L1"/>
    <mergeCell ref="A2:F2"/>
    <mergeCell ref="G2:L2"/>
    <mergeCell ref="A3:L3"/>
    <mergeCell ref="A5:L5"/>
    <mergeCell ref="A6:C6"/>
    <mergeCell ref="D6:F6"/>
    <mergeCell ref="G6:I6"/>
    <mergeCell ref="J6:L6"/>
    <mergeCell ref="A7:C7"/>
    <mergeCell ref="D7:F7"/>
    <mergeCell ref="G7:I7"/>
    <mergeCell ref="J7:L7"/>
    <mergeCell ref="A9:L9"/>
    <mergeCell ref="A61:J61"/>
    <mergeCell ref="K61:L61"/>
    <mergeCell ref="A62:J62"/>
    <mergeCell ref="K62:L62"/>
    <mergeCell ref="A63:J63"/>
    <mergeCell ref="K63:L63"/>
    <mergeCell ref="A64:J64"/>
    <mergeCell ref="K64:L64"/>
    <mergeCell ref="A66:D66"/>
    <mergeCell ref="E66:H66"/>
    <mergeCell ref="I66:L66"/>
    <mergeCell ref="A67:D67"/>
    <mergeCell ref="E67:H67"/>
    <mergeCell ref="I67:L67"/>
    <mergeCell ref="A68:D68"/>
    <mergeCell ref="E68:H68"/>
    <mergeCell ref="I68:L68"/>
    <mergeCell ref="A69:D69"/>
    <mergeCell ref="E69:H69"/>
    <mergeCell ref="I69:L69"/>
  </mergeCells>
  <conditionalFormatting sqref="A1:L76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dataValidations count="2">
    <dataValidation allowBlank="true" errorStyle="stop" operator="between" showDropDown="false" showErrorMessage="false" showInputMessage="false" sqref="G11:G60" type="list">
      <formula1>"Overall,Individual + overall,None"</formula1>
      <formula2>0</formula2>
    </dataValidation>
    <dataValidation allowBlank="true" errorStyle="stop" operator="between" showDropDown="false" showErrorMessage="false" showInputMessage="false" sqref="K11:K60" type="list">
      <formula1>"Open,Closed"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6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16"/>
    <col collapsed="false" customWidth="true" hidden="false" outlineLevel="0" max="4" min="4" style="0" width="22"/>
    <col collapsed="false" customWidth="true" hidden="false" outlineLevel="0" max="5" min="5" style="0" width="10"/>
    <col collapsed="false" customWidth="true" hidden="false" outlineLevel="0" max="6" min="6" style="0" width="9"/>
    <col collapsed="false" customWidth="true" hidden="false" outlineLevel="0" max="7" min="7" style="0" width="10"/>
    <col collapsed="false" customWidth="true" hidden="false" outlineLevel="0" max="8" min="8" style="0" width="9"/>
    <col collapsed="false" customWidth="true" hidden="false" outlineLevel="0" max="9" min="9" style="0" width="10"/>
    <col collapsed="false" customWidth="true" hidden="false" outlineLevel="0" max="10" min="10" style="0" width="14"/>
    <col collapsed="false" customWidth="true" hidden="false" outlineLevel="0" max="11" min="11" style="0" width="10"/>
    <col collapsed="false" customWidth="true" hidden="false" outlineLevel="0" max="12" min="12" style="0" width="14"/>
  </cols>
  <sheetData>
    <row r="1" customFormat="false" ht="30" hidden="false" customHeight="true" outlineLevel="0" collapsed="false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customFormat="false" ht="15" hidden="false" customHeight="true" outlineLevel="0" collapsed="false">
      <c r="A2" s="10" t="s">
        <v>47</v>
      </c>
      <c r="B2" s="10"/>
      <c r="C2" s="10"/>
      <c r="D2" s="10"/>
      <c r="E2" s="10"/>
      <c r="F2" s="10"/>
      <c r="G2" s="11" t="s">
        <v>48</v>
      </c>
      <c r="H2" s="11"/>
      <c r="I2" s="11"/>
      <c r="J2" s="11"/>
      <c r="K2" s="11"/>
      <c r="L2" s="11"/>
    </row>
    <row r="3" customFormat="false" ht="15" hidden="false" customHeight="false" outlineLevel="0" collapsed="false">
      <c r="A3" s="12" t="s">
        <v>19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5" customFormat="false" ht="15" hidden="false" customHeight="false" outlineLevel="0" collapsed="false">
      <c r="A5" s="13" t="s">
        <v>20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customFormat="false" ht="15" hidden="false" customHeight="true" outlineLevel="0" collapsed="false">
      <c r="A6" s="14" t="s">
        <v>20</v>
      </c>
      <c r="B6" s="14"/>
      <c r="C6" s="14"/>
      <c r="D6" s="15" t="s">
        <v>49</v>
      </c>
      <c r="E6" s="15"/>
      <c r="F6" s="15"/>
      <c r="G6" s="14" t="s">
        <v>21</v>
      </c>
      <c r="H6" s="14"/>
      <c r="I6" s="14"/>
      <c r="J6" s="15" t="s">
        <v>50</v>
      </c>
      <c r="K6" s="15"/>
      <c r="L6" s="15"/>
    </row>
    <row r="7" customFormat="false" ht="15" hidden="false" customHeight="true" outlineLevel="0" collapsed="false">
      <c r="A7" s="14" t="s">
        <v>22</v>
      </c>
      <c r="B7" s="14"/>
      <c r="C7" s="14"/>
      <c r="D7" s="15" t="n">
        <v>10</v>
      </c>
      <c r="E7" s="15"/>
      <c r="F7" s="15"/>
      <c r="G7" s="14" t="s">
        <v>23</v>
      </c>
      <c r="H7" s="14"/>
      <c r="I7" s="14"/>
      <c r="J7" s="16" t="n">
        <v>46307</v>
      </c>
      <c r="K7" s="16"/>
      <c r="L7" s="16"/>
    </row>
    <row r="9" customFormat="false" ht="15" hidden="false" customHeight="false" outlineLevel="0" collapsed="false">
      <c r="A9" s="13" t="s">
        <v>24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customFormat="false" ht="30" hidden="false" customHeight="true" outlineLevel="0" collapsed="false">
      <c r="A10" s="17" t="s">
        <v>25</v>
      </c>
      <c r="B10" s="17" t="s">
        <v>26</v>
      </c>
      <c r="C10" s="17" t="s">
        <v>27</v>
      </c>
      <c r="D10" s="17" t="s">
        <v>28</v>
      </c>
      <c r="E10" s="17" t="s">
        <v>29</v>
      </c>
      <c r="F10" s="17" t="s">
        <v>30</v>
      </c>
      <c r="G10" s="17" t="s">
        <v>31</v>
      </c>
      <c r="H10" s="17" t="s">
        <v>32</v>
      </c>
      <c r="I10" s="17" t="s">
        <v>33</v>
      </c>
      <c r="J10" s="17" t="s">
        <v>34</v>
      </c>
      <c r="K10" s="17" t="s">
        <v>35</v>
      </c>
      <c r="L10" s="17" t="s">
        <v>36</v>
      </c>
    </row>
    <row r="11" customFormat="false" ht="22.35" hidden="false" customHeight="false" outlineLevel="0" collapsed="false">
      <c r="A11" s="18" t="s">
        <v>51</v>
      </c>
      <c r="B11" s="18" t="s">
        <v>52</v>
      </c>
      <c r="C11" s="18" t="s">
        <v>53</v>
      </c>
      <c r="D11" s="19" t="s">
        <v>54</v>
      </c>
      <c r="E11" s="18" t="s">
        <v>55</v>
      </c>
      <c r="F11" s="18" t="n">
        <v>1.5</v>
      </c>
      <c r="G11" s="18" t="s">
        <v>56</v>
      </c>
      <c r="H11" s="18" t="n">
        <v>35</v>
      </c>
      <c r="I11" s="18" t="s">
        <v>57</v>
      </c>
      <c r="J11" s="18" t="s">
        <v>58</v>
      </c>
      <c r="K11" s="18" t="s">
        <v>59</v>
      </c>
      <c r="L11" s="19"/>
    </row>
    <row r="12" customFormat="false" ht="22.35" hidden="false" customHeight="false" outlineLevel="0" collapsed="false">
      <c r="A12" s="18" t="s">
        <v>60</v>
      </c>
      <c r="B12" s="18" t="s">
        <v>61</v>
      </c>
      <c r="C12" s="18" t="s">
        <v>53</v>
      </c>
      <c r="D12" s="19" t="s">
        <v>54</v>
      </c>
      <c r="E12" s="18" t="s">
        <v>55</v>
      </c>
      <c r="F12" s="18" t="n">
        <v>1.5</v>
      </c>
      <c r="G12" s="18" t="s">
        <v>56</v>
      </c>
      <c r="H12" s="18" t="n">
        <v>48</v>
      </c>
      <c r="I12" s="18" t="s">
        <v>57</v>
      </c>
      <c r="J12" s="18" t="s">
        <v>62</v>
      </c>
      <c r="K12" s="18" t="s">
        <v>59</v>
      </c>
      <c r="L12" s="19"/>
    </row>
    <row r="13" customFormat="false" ht="22.35" hidden="false" customHeight="false" outlineLevel="0" collapsed="false">
      <c r="A13" s="18" t="s">
        <v>63</v>
      </c>
      <c r="B13" s="18" t="s">
        <v>64</v>
      </c>
      <c r="C13" s="18" t="s">
        <v>65</v>
      </c>
      <c r="D13" s="19" t="s">
        <v>54</v>
      </c>
      <c r="E13" s="18" t="s">
        <v>55</v>
      </c>
      <c r="F13" s="18" t="n">
        <v>1.5</v>
      </c>
      <c r="G13" s="18" t="s">
        <v>56</v>
      </c>
      <c r="H13" s="18" t="n">
        <v>22</v>
      </c>
      <c r="I13" s="18" t="s">
        <v>57</v>
      </c>
      <c r="J13" s="18" t="s">
        <v>66</v>
      </c>
      <c r="K13" s="18" t="s">
        <v>67</v>
      </c>
      <c r="L13" s="19"/>
    </row>
    <row r="14" customFormat="false" ht="22.35" hidden="false" customHeight="false" outlineLevel="0" collapsed="false">
      <c r="A14" s="18" t="s">
        <v>68</v>
      </c>
      <c r="B14" s="18" t="s">
        <v>53</v>
      </c>
      <c r="C14" s="18" t="s">
        <v>69</v>
      </c>
      <c r="D14" s="19" t="s">
        <v>70</v>
      </c>
      <c r="E14" s="18" t="s">
        <v>71</v>
      </c>
      <c r="F14" s="18" t="n">
        <v>1</v>
      </c>
      <c r="G14" s="18" t="s">
        <v>72</v>
      </c>
      <c r="H14" s="18" t="n">
        <v>180</v>
      </c>
      <c r="I14" s="18" t="s">
        <v>73</v>
      </c>
      <c r="J14" s="18" t="s">
        <v>74</v>
      </c>
      <c r="K14" s="18" t="s">
        <v>59</v>
      </c>
      <c r="L14" s="19"/>
    </row>
    <row r="15" customFormat="false" ht="22.35" hidden="false" customHeight="false" outlineLevel="0" collapsed="false">
      <c r="A15" s="18" t="s">
        <v>75</v>
      </c>
      <c r="B15" s="18" t="s">
        <v>65</v>
      </c>
      <c r="C15" s="18" t="s">
        <v>69</v>
      </c>
      <c r="D15" s="19" t="s">
        <v>70</v>
      </c>
      <c r="E15" s="18" t="s">
        <v>71</v>
      </c>
      <c r="F15" s="18" t="n">
        <v>1</v>
      </c>
      <c r="G15" s="18" t="s">
        <v>72</v>
      </c>
      <c r="H15" s="18" t="n">
        <v>210</v>
      </c>
      <c r="I15" s="18" t="s">
        <v>73</v>
      </c>
      <c r="J15" s="18" t="s">
        <v>74</v>
      </c>
      <c r="K15" s="18" t="s">
        <v>67</v>
      </c>
      <c r="L15" s="19"/>
    </row>
    <row r="16" customFormat="false" ht="15" hidden="false" customHeight="false" outlineLevel="0" collapsed="false">
      <c r="A16" s="18" t="s">
        <v>76</v>
      </c>
      <c r="B16" s="18" t="s">
        <v>77</v>
      </c>
      <c r="C16" s="18" t="s">
        <v>78</v>
      </c>
      <c r="D16" s="19" t="s">
        <v>79</v>
      </c>
      <c r="E16" s="18" t="s">
        <v>80</v>
      </c>
      <c r="F16" s="18" t="n">
        <v>1.5</v>
      </c>
      <c r="G16" s="18" t="s">
        <v>81</v>
      </c>
      <c r="H16" s="18" t="n">
        <v>18</v>
      </c>
      <c r="I16" s="18" t="s">
        <v>57</v>
      </c>
      <c r="J16" s="18" t="s">
        <v>82</v>
      </c>
      <c r="K16" s="18" t="s">
        <v>67</v>
      </c>
      <c r="L16" s="19"/>
    </row>
    <row r="17" customFormat="false" ht="15" hidden="false" customHeight="false" outlineLevel="0" collapsed="false">
      <c r="A17" s="18"/>
      <c r="B17" s="18"/>
      <c r="C17" s="18"/>
      <c r="D17" s="19"/>
      <c r="E17" s="18"/>
      <c r="F17" s="18"/>
      <c r="G17" s="18"/>
      <c r="H17" s="18"/>
      <c r="I17" s="18"/>
      <c r="J17" s="18"/>
      <c r="K17" s="18"/>
      <c r="L17" s="19"/>
    </row>
    <row r="18" customFormat="false" ht="15" hidden="false" customHeight="false" outlineLevel="0" collapsed="false">
      <c r="A18" s="18"/>
      <c r="B18" s="18"/>
      <c r="C18" s="18"/>
      <c r="D18" s="19"/>
      <c r="E18" s="18"/>
      <c r="F18" s="18"/>
      <c r="G18" s="18"/>
      <c r="H18" s="18"/>
      <c r="I18" s="18"/>
      <c r="J18" s="18"/>
      <c r="K18" s="18"/>
      <c r="L18" s="19"/>
    </row>
    <row r="19" customFormat="false" ht="15" hidden="false" customHeight="false" outlineLevel="0" collapsed="false">
      <c r="A19" s="18"/>
      <c r="B19" s="18"/>
      <c r="C19" s="18"/>
      <c r="D19" s="19"/>
      <c r="E19" s="18"/>
      <c r="F19" s="18"/>
      <c r="G19" s="18"/>
      <c r="H19" s="18"/>
      <c r="I19" s="18"/>
      <c r="J19" s="18"/>
      <c r="K19" s="18"/>
      <c r="L19" s="19"/>
    </row>
    <row r="20" customFormat="false" ht="15" hidden="false" customHeight="false" outlineLevel="0" collapsed="false">
      <c r="A20" s="18"/>
      <c r="B20" s="18"/>
      <c r="C20" s="18"/>
      <c r="D20" s="19"/>
      <c r="E20" s="18"/>
      <c r="F20" s="18"/>
      <c r="G20" s="18"/>
      <c r="H20" s="18"/>
      <c r="I20" s="18"/>
      <c r="J20" s="18"/>
      <c r="K20" s="18"/>
      <c r="L20" s="19"/>
    </row>
    <row r="21" customFormat="false" ht="15" hidden="false" customHeight="false" outlineLevel="0" collapsed="false">
      <c r="A21" s="18"/>
      <c r="B21" s="18"/>
      <c r="C21" s="18"/>
      <c r="D21" s="19"/>
      <c r="E21" s="18"/>
      <c r="F21" s="18"/>
      <c r="G21" s="18"/>
      <c r="H21" s="18"/>
      <c r="I21" s="18"/>
      <c r="J21" s="18"/>
      <c r="K21" s="18"/>
      <c r="L21" s="19"/>
    </row>
    <row r="22" customFormat="false" ht="15" hidden="false" customHeight="false" outlineLevel="0" collapsed="false">
      <c r="A22" s="18"/>
      <c r="B22" s="18"/>
      <c r="C22" s="18"/>
      <c r="D22" s="19"/>
      <c r="E22" s="18"/>
      <c r="F22" s="18"/>
      <c r="G22" s="18"/>
      <c r="H22" s="18"/>
      <c r="I22" s="18"/>
      <c r="J22" s="18"/>
      <c r="K22" s="18"/>
      <c r="L22" s="19"/>
    </row>
    <row r="23" customFormat="false" ht="15" hidden="false" customHeight="false" outlineLevel="0" collapsed="false">
      <c r="A23" s="18"/>
      <c r="B23" s="18"/>
      <c r="C23" s="18"/>
      <c r="D23" s="19"/>
      <c r="E23" s="18"/>
      <c r="F23" s="18"/>
      <c r="G23" s="18"/>
      <c r="H23" s="18"/>
      <c r="I23" s="18"/>
      <c r="J23" s="18"/>
      <c r="K23" s="18"/>
      <c r="L23" s="19"/>
    </row>
    <row r="24" customFormat="false" ht="15" hidden="false" customHeight="false" outlineLevel="0" collapsed="false">
      <c r="A24" s="18"/>
      <c r="B24" s="18"/>
      <c r="C24" s="18"/>
      <c r="D24" s="19"/>
      <c r="E24" s="18"/>
      <c r="F24" s="18"/>
      <c r="G24" s="18"/>
      <c r="H24" s="18"/>
      <c r="I24" s="18"/>
      <c r="J24" s="18"/>
      <c r="K24" s="18"/>
      <c r="L24" s="19"/>
    </row>
    <row r="25" customFormat="false" ht="15" hidden="false" customHeight="false" outlineLevel="0" collapsed="false">
      <c r="A25" s="18"/>
      <c r="B25" s="18"/>
      <c r="C25" s="18"/>
      <c r="D25" s="19"/>
      <c r="E25" s="18"/>
      <c r="F25" s="18"/>
      <c r="G25" s="18"/>
      <c r="H25" s="18"/>
      <c r="I25" s="18"/>
      <c r="J25" s="18"/>
      <c r="K25" s="18"/>
      <c r="L25" s="19"/>
    </row>
    <row r="26" customFormat="false" ht="15" hidden="false" customHeight="false" outlineLevel="0" collapsed="false">
      <c r="A26" s="18"/>
      <c r="B26" s="18"/>
      <c r="C26" s="18"/>
      <c r="D26" s="19"/>
      <c r="E26" s="18"/>
      <c r="F26" s="18"/>
      <c r="G26" s="18"/>
      <c r="H26" s="18"/>
      <c r="I26" s="18"/>
      <c r="J26" s="18"/>
      <c r="K26" s="18"/>
      <c r="L26" s="19"/>
    </row>
    <row r="27" customFormat="false" ht="15" hidden="false" customHeight="false" outlineLevel="0" collapsed="false">
      <c r="A27" s="18"/>
      <c r="B27" s="18"/>
      <c r="C27" s="18"/>
      <c r="D27" s="19"/>
      <c r="E27" s="18"/>
      <c r="F27" s="18"/>
      <c r="G27" s="18"/>
      <c r="H27" s="18"/>
      <c r="I27" s="18"/>
      <c r="J27" s="18"/>
      <c r="K27" s="18"/>
      <c r="L27" s="19"/>
    </row>
    <row r="28" customFormat="false" ht="15" hidden="false" customHeight="false" outlineLevel="0" collapsed="false">
      <c r="A28" s="18"/>
      <c r="B28" s="18"/>
      <c r="C28" s="18"/>
      <c r="D28" s="19"/>
      <c r="E28" s="18"/>
      <c r="F28" s="18"/>
      <c r="G28" s="18"/>
      <c r="H28" s="18"/>
      <c r="I28" s="18"/>
      <c r="J28" s="18"/>
      <c r="K28" s="18"/>
      <c r="L28" s="19"/>
    </row>
    <row r="29" customFormat="false" ht="15" hidden="false" customHeight="false" outlineLevel="0" collapsed="false">
      <c r="A29" s="18"/>
      <c r="B29" s="18"/>
      <c r="C29" s="18"/>
      <c r="D29" s="19"/>
      <c r="E29" s="18"/>
      <c r="F29" s="18"/>
      <c r="G29" s="18"/>
      <c r="H29" s="18"/>
      <c r="I29" s="18"/>
      <c r="J29" s="18"/>
      <c r="K29" s="18"/>
      <c r="L29" s="19"/>
    </row>
    <row r="30" customFormat="false" ht="15" hidden="false" customHeight="false" outlineLevel="0" collapsed="false">
      <c r="A30" s="18"/>
      <c r="B30" s="18"/>
      <c r="C30" s="18"/>
      <c r="D30" s="19"/>
      <c r="E30" s="18"/>
      <c r="F30" s="18"/>
      <c r="G30" s="18"/>
      <c r="H30" s="18"/>
      <c r="I30" s="18"/>
      <c r="J30" s="18"/>
      <c r="K30" s="18"/>
      <c r="L30" s="19"/>
    </row>
    <row r="31" customFormat="false" ht="15" hidden="false" customHeight="false" outlineLevel="0" collapsed="false">
      <c r="A31" s="18"/>
      <c r="B31" s="18"/>
      <c r="C31" s="18"/>
      <c r="D31" s="19"/>
      <c r="E31" s="18"/>
      <c r="F31" s="18"/>
      <c r="G31" s="18"/>
      <c r="H31" s="18"/>
      <c r="I31" s="18"/>
      <c r="J31" s="18"/>
      <c r="K31" s="18"/>
      <c r="L31" s="19"/>
    </row>
    <row r="32" customFormat="false" ht="15" hidden="false" customHeight="false" outlineLevel="0" collapsed="false">
      <c r="A32" s="18"/>
      <c r="B32" s="18"/>
      <c r="C32" s="18"/>
      <c r="D32" s="19"/>
      <c r="E32" s="18"/>
      <c r="F32" s="18"/>
      <c r="G32" s="18"/>
      <c r="H32" s="18"/>
      <c r="I32" s="18"/>
      <c r="J32" s="18"/>
      <c r="K32" s="18"/>
      <c r="L32" s="19"/>
    </row>
    <row r="33" customFormat="false" ht="15" hidden="false" customHeight="false" outlineLevel="0" collapsed="false">
      <c r="A33" s="18"/>
      <c r="B33" s="18"/>
      <c r="C33" s="18"/>
      <c r="D33" s="19"/>
      <c r="E33" s="18"/>
      <c r="F33" s="18"/>
      <c r="G33" s="18"/>
      <c r="H33" s="18"/>
      <c r="I33" s="18"/>
      <c r="J33" s="18"/>
      <c r="K33" s="18"/>
      <c r="L33" s="19"/>
    </row>
    <row r="34" customFormat="false" ht="15" hidden="false" customHeight="false" outlineLevel="0" collapsed="false">
      <c r="A34" s="18"/>
      <c r="B34" s="18"/>
      <c r="C34" s="18"/>
      <c r="D34" s="19"/>
      <c r="E34" s="18"/>
      <c r="F34" s="18"/>
      <c r="G34" s="18"/>
      <c r="H34" s="18"/>
      <c r="I34" s="18"/>
      <c r="J34" s="18"/>
      <c r="K34" s="18"/>
      <c r="L34" s="19"/>
    </row>
    <row r="35" customFormat="false" ht="15" hidden="false" customHeight="false" outlineLevel="0" collapsed="false">
      <c r="A35" s="18"/>
      <c r="B35" s="18"/>
      <c r="C35" s="18"/>
      <c r="D35" s="19"/>
      <c r="E35" s="18"/>
      <c r="F35" s="18"/>
      <c r="G35" s="18"/>
      <c r="H35" s="18"/>
      <c r="I35" s="18"/>
      <c r="J35" s="18"/>
      <c r="K35" s="18"/>
      <c r="L35" s="19"/>
    </row>
    <row r="36" customFormat="false" ht="15" hidden="false" customHeight="false" outlineLevel="0" collapsed="false">
      <c r="A36" s="18"/>
      <c r="B36" s="18"/>
      <c r="C36" s="18"/>
      <c r="D36" s="19"/>
      <c r="E36" s="18"/>
      <c r="F36" s="18"/>
      <c r="G36" s="18"/>
      <c r="H36" s="18"/>
      <c r="I36" s="18"/>
      <c r="J36" s="18"/>
      <c r="K36" s="18"/>
      <c r="L36" s="19"/>
    </row>
    <row r="37" customFormat="false" ht="15" hidden="false" customHeight="false" outlineLevel="0" collapsed="false">
      <c r="A37" s="18"/>
      <c r="B37" s="18"/>
      <c r="C37" s="18"/>
      <c r="D37" s="19"/>
      <c r="E37" s="18"/>
      <c r="F37" s="18"/>
      <c r="G37" s="18"/>
      <c r="H37" s="18"/>
      <c r="I37" s="18"/>
      <c r="J37" s="18"/>
      <c r="K37" s="18"/>
      <c r="L37" s="19"/>
    </row>
    <row r="38" customFormat="false" ht="15" hidden="false" customHeight="false" outlineLevel="0" collapsed="false">
      <c r="A38" s="18"/>
      <c r="B38" s="18"/>
      <c r="C38" s="18"/>
      <c r="D38" s="19"/>
      <c r="E38" s="18"/>
      <c r="F38" s="18"/>
      <c r="G38" s="18"/>
      <c r="H38" s="18"/>
      <c r="I38" s="18"/>
      <c r="J38" s="18"/>
      <c r="K38" s="18"/>
      <c r="L38" s="19"/>
    </row>
    <row r="39" customFormat="false" ht="15" hidden="false" customHeight="false" outlineLevel="0" collapsed="false">
      <c r="A39" s="18"/>
      <c r="B39" s="18"/>
      <c r="C39" s="18"/>
      <c r="D39" s="19"/>
      <c r="E39" s="18"/>
      <c r="F39" s="18"/>
      <c r="G39" s="18"/>
      <c r="H39" s="18"/>
      <c r="I39" s="18"/>
      <c r="J39" s="18"/>
      <c r="K39" s="18"/>
      <c r="L39" s="19"/>
    </row>
    <row r="40" customFormat="false" ht="15" hidden="false" customHeight="false" outlineLevel="0" collapsed="false">
      <c r="A40" s="18"/>
      <c r="B40" s="18"/>
      <c r="C40" s="18"/>
      <c r="D40" s="19"/>
      <c r="E40" s="18"/>
      <c r="F40" s="18"/>
      <c r="G40" s="18"/>
      <c r="H40" s="18"/>
      <c r="I40" s="18"/>
      <c r="J40" s="18"/>
      <c r="K40" s="18"/>
      <c r="L40" s="19"/>
    </row>
    <row r="41" customFormat="false" ht="15" hidden="false" customHeight="false" outlineLevel="0" collapsed="false">
      <c r="A41" s="18"/>
      <c r="B41" s="18"/>
      <c r="C41" s="18"/>
      <c r="D41" s="19"/>
      <c r="E41" s="18"/>
      <c r="F41" s="18"/>
      <c r="G41" s="18"/>
      <c r="H41" s="18"/>
      <c r="I41" s="18"/>
      <c r="J41" s="18"/>
      <c r="K41" s="18"/>
      <c r="L41" s="19"/>
    </row>
    <row r="42" customFormat="false" ht="15" hidden="false" customHeight="false" outlineLevel="0" collapsed="false">
      <c r="A42" s="18"/>
      <c r="B42" s="18"/>
      <c r="C42" s="18"/>
      <c r="D42" s="19"/>
      <c r="E42" s="18"/>
      <c r="F42" s="18"/>
      <c r="G42" s="18"/>
      <c r="H42" s="18"/>
      <c r="I42" s="18"/>
      <c r="J42" s="18"/>
      <c r="K42" s="18"/>
      <c r="L42" s="19"/>
    </row>
    <row r="43" customFormat="false" ht="15" hidden="false" customHeight="false" outlineLevel="0" collapsed="false">
      <c r="A43" s="18"/>
      <c r="B43" s="18"/>
      <c r="C43" s="18"/>
      <c r="D43" s="19"/>
      <c r="E43" s="18"/>
      <c r="F43" s="18"/>
      <c r="G43" s="18"/>
      <c r="H43" s="18"/>
      <c r="I43" s="18"/>
      <c r="J43" s="18"/>
      <c r="K43" s="18"/>
      <c r="L43" s="19"/>
    </row>
    <row r="44" customFormat="false" ht="15" hidden="false" customHeight="false" outlineLevel="0" collapsed="false">
      <c r="A44" s="18"/>
      <c r="B44" s="18"/>
      <c r="C44" s="18"/>
      <c r="D44" s="19"/>
      <c r="E44" s="18"/>
      <c r="F44" s="18"/>
      <c r="G44" s="18"/>
      <c r="H44" s="18"/>
      <c r="I44" s="18"/>
      <c r="J44" s="18"/>
      <c r="K44" s="18"/>
      <c r="L44" s="19"/>
    </row>
    <row r="45" customFormat="false" ht="15" hidden="false" customHeight="false" outlineLevel="0" collapsed="false">
      <c r="A45" s="18"/>
      <c r="B45" s="18"/>
      <c r="C45" s="18"/>
      <c r="D45" s="19"/>
      <c r="E45" s="18"/>
      <c r="F45" s="18"/>
      <c r="G45" s="18"/>
      <c r="H45" s="18"/>
      <c r="I45" s="18"/>
      <c r="J45" s="18"/>
      <c r="K45" s="18"/>
      <c r="L45" s="19"/>
    </row>
    <row r="46" customFormat="false" ht="15" hidden="false" customHeight="false" outlineLevel="0" collapsed="false">
      <c r="A46" s="18"/>
      <c r="B46" s="18"/>
      <c r="C46" s="18"/>
      <c r="D46" s="19"/>
      <c r="E46" s="18"/>
      <c r="F46" s="18"/>
      <c r="G46" s="18"/>
      <c r="H46" s="18"/>
      <c r="I46" s="18"/>
      <c r="J46" s="18"/>
      <c r="K46" s="18"/>
      <c r="L46" s="19"/>
    </row>
    <row r="47" customFormat="false" ht="15" hidden="false" customHeight="false" outlineLevel="0" collapsed="false">
      <c r="A47" s="18"/>
      <c r="B47" s="18"/>
      <c r="C47" s="18"/>
      <c r="D47" s="19"/>
      <c r="E47" s="18"/>
      <c r="F47" s="18"/>
      <c r="G47" s="18"/>
      <c r="H47" s="18"/>
      <c r="I47" s="18"/>
      <c r="J47" s="18"/>
      <c r="K47" s="18"/>
      <c r="L47" s="19"/>
    </row>
    <row r="48" customFormat="false" ht="15" hidden="false" customHeight="false" outlineLevel="0" collapsed="false">
      <c r="A48" s="18"/>
      <c r="B48" s="18"/>
      <c r="C48" s="18"/>
      <c r="D48" s="19"/>
      <c r="E48" s="18"/>
      <c r="F48" s="18"/>
      <c r="G48" s="18"/>
      <c r="H48" s="18"/>
      <c r="I48" s="18"/>
      <c r="J48" s="18"/>
      <c r="K48" s="18"/>
      <c r="L48" s="19"/>
    </row>
    <row r="49" customFormat="false" ht="15" hidden="false" customHeight="false" outlineLevel="0" collapsed="false">
      <c r="A49" s="18"/>
      <c r="B49" s="18"/>
      <c r="C49" s="18"/>
      <c r="D49" s="19"/>
      <c r="E49" s="18"/>
      <c r="F49" s="18"/>
      <c r="G49" s="18"/>
      <c r="H49" s="18"/>
      <c r="I49" s="18"/>
      <c r="J49" s="18"/>
      <c r="K49" s="18"/>
      <c r="L49" s="19"/>
    </row>
    <row r="50" customFormat="false" ht="15" hidden="false" customHeight="false" outlineLevel="0" collapsed="false">
      <c r="A50" s="18"/>
      <c r="B50" s="18"/>
      <c r="C50" s="18"/>
      <c r="D50" s="19"/>
      <c r="E50" s="18"/>
      <c r="F50" s="18"/>
      <c r="G50" s="18"/>
      <c r="H50" s="18"/>
      <c r="I50" s="18"/>
      <c r="J50" s="18"/>
      <c r="K50" s="18"/>
      <c r="L50" s="19"/>
    </row>
    <row r="51" customFormat="false" ht="15" hidden="false" customHeight="false" outlineLevel="0" collapsed="false">
      <c r="A51" s="18"/>
      <c r="B51" s="18"/>
      <c r="C51" s="18"/>
      <c r="D51" s="19"/>
      <c r="E51" s="18"/>
      <c r="F51" s="18"/>
      <c r="G51" s="18"/>
      <c r="H51" s="18"/>
      <c r="I51" s="18"/>
      <c r="J51" s="18"/>
      <c r="K51" s="18"/>
      <c r="L51" s="19"/>
    </row>
    <row r="52" customFormat="false" ht="15" hidden="false" customHeight="false" outlineLevel="0" collapsed="false">
      <c r="A52" s="18"/>
      <c r="B52" s="18"/>
      <c r="C52" s="18"/>
      <c r="D52" s="19"/>
      <c r="E52" s="18"/>
      <c r="F52" s="18"/>
      <c r="G52" s="18"/>
      <c r="H52" s="18"/>
      <c r="I52" s="18"/>
      <c r="J52" s="18"/>
      <c r="K52" s="18"/>
      <c r="L52" s="19"/>
    </row>
    <row r="53" customFormat="false" ht="15" hidden="false" customHeight="false" outlineLevel="0" collapsed="false">
      <c r="A53" s="18"/>
      <c r="B53" s="18"/>
      <c r="C53" s="18"/>
      <c r="D53" s="19"/>
      <c r="E53" s="18"/>
      <c r="F53" s="18"/>
      <c r="G53" s="18"/>
      <c r="H53" s="18"/>
      <c r="I53" s="18"/>
      <c r="J53" s="18"/>
      <c r="K53" s="18"/>
      <c r="L53" s="19"/>
    </row>
    <row r="54" customFormat="false" ht="15" hidden="false" customHeight="false" outlineLevel="0" collapsed="false">
      <c r="A54" s="18"/>
      <c r="B54" s="18"/>
      <c r="C54" s="18"/>
      <c r="D54" s="19"/>
      <c r="E54" s="18"/>
      <c r="F54" s="18"/>
      <c r="G54" s="18"/>
      <c r="H54" s="18"/>
      <c r="I54" s="18"/>
      <c r="J54" s="18"/>
      <c r="K54" s="18"/>
      <c r="L54" s="19"/>
    </row>
    <row r="55" customFormat="false" ht="15" hidden="false" customHeight="false" outlineLevel="0" collapsed="false">
      <c r="A55" s="18"/>
      <c r="B55" s="18"/>
      <c r="C55" s="18"/>
      <c r="D55" s="19"/>
      <c r="E55" s="18"/>
      <c r="F55" s="18"/>
      <c r="G55" s="18"/>
      <c r="H55" s="18"/>
      <c r="I55" s="18"/>
      <c r="J55" s="18"/>
      <c r="K55" s="18"/>
      <c r="L55" s="19"/>
    </row>
    <row r="56" customFormat="false" ht="15" hidden="false" customHeight="false" outlineLevel="0" collapsed="false">
      <c r="A56" s="18"/>
      <c r="B56" s="18"/>
      <c r="C56" s="18"/>
      <c r="D56" s="19"/>
      <c r="E56" s="18"/>
      <c r="F56" s="18"/>
      <c r="G56" s="18"/>
      <c r="H56" s="18"/>
      <c r="I56" s="18"/>
      <c r="J56" s="18"/>
      <c r="K56" s="18"/>
      <c r="L56" s="19"/>
    </row>
    <row r="57" customFormat="false" ht="15" hidden="false" customHeight="false" outlineLevel="0" collapsed="false">
      <c r="A57" s="18"/>
      <c r="B57" s="18"/>
      <c r="C57" s="18"/>
      <c r="D57" s="19"/>
      <c r="E57" s="18"/>
      <c r="F57" s="18"/>
      <c r="G57" s="18"/>
      <c r="H57" s="18"/>
      <c r="I57" s="18"/>
      <c r="J57" s="18"/>
      <c r="K57" s="18"/>
      <c r="L57" s="19"/>
    </row>
    <row r="58" customFormat="false" ht="15" hidden="false" customHeight="false" outlineLevel="0" collapsed="false">
      <c r="A58" s="18"/>
      <c r="B58" s="18"/>
      <c r="C58" s="18"/>
      <c r="D58" s="19"/>
      <c r="E58" s="18"/>
      <c r="F58" s="18"/>
      <c r="G58" s="18"/>
      <c r="H58" s="18"/>
      <c r="I58" s="18"/>
      <c r="J58" s="18"/>
      <c r="K58" s="18"/>
      <c r="L58" s="19"/>
    </row>
    <row r="59" customFormat="false" ht="15" hidden="false" customHeight="false" outlineLevel="0" collapsed="false">
      <c r="A59" s="18"/>
      <c r="B59" s="18"/>
      <c r="C59" s="18"/>
      <c r="D59" s="19"/>
      <c r="E59" s="18"/>
      <c r="F59" s="18"/>
      <c r="G59" s="18"/>
      <c r="H59" s="18"/>
      <c r="I59" s="18"/>
      <c r="J59" s="18"/>
      <c r="K59" s="18"/>
      <c r="L59" s="19"/>
    </row>
    <row r="60" customFormat="false" ht="15" hidden="false" customHeight="false" outlineLevel="0" collapsed="false">
      <c r="A60" s="18"/>
      <c r="B60" s="18"/>
      <c r="C60" s="18"/>
      <c r="D60" s="19"/>
      <c r="E60" s="18"/>
      <c r="F60" s="18"/>
      <c r="G60" s="18"/>
      <c r="H60" s="18"/>
      <c r="I60" s="18"/>
      <c r="J60" s="18"/>
      <c r="K60" s="18"/>
      <c r="L60" s="19"/>
    </row>
    <row r="61" customFormat="false" ht="15" hidden="false" customHeight="false" outlineLevel="0" collapsed="false">
      <c r="A61" s="20" t="s">
        <v>37</v>
      </c>
      <c r="B61" s="20"/>
      <c r="C61" s="20"/>
      <c r="D61" s="20"/>
      <c r="E61" s="20"/>
      <c r="F61" s="20"/>
      <c r="G61" s="20"/>
      <c r="H61" s="20"/>
      <c r="I61" s="20"/>
      <c r="J61" s="20"/>
      <c r="K61" s="21" t="n">
        <f aca="false">SUM($H$11:$H$60)</f>
        <v>513</v>
      </c>
      <c r="L61" s="21"/>
    </row>
    <row r="62" customFormat="false" ht="15" hidden="false" customHeight="false" outlineLevel="0" collapsed="false">
      <c r="A62" s="20" t="s">
        <v>38</v>
      </c>
      <c r="B62" s="20"/>
      <c r="C62" s="20"/>
      <c r="D62" s="20"/>
      <c r="E62" s="20"/>
      <c r="F62" s="20"/>
      <c r="G62" s="20"/>
      <c r="H62" s="20"/>
      <c r="I62" s="20"/>
      <c r="J62" s="20"/>
      <c r="K62" s="21" t="n">
        <f aca="false">ROUNDUP(SUM($H$11:$H$60)*(1+$D$7/100),0)</f>
        <v>565</v>
      </c>
      <c r="L62" s="21"/>
    </row>
    <row r="63" customFormat="false" ht="15" hidden="false" customHeight="false" outlineLevel="0" collapsed="false">
      <c r="A63" s="20" t="s">
        <v>39</v>
      </c>
      <c r="B63" s="20"/>
      <c r="C63" s="20"/>
      <c r="D63" s="20"/>
      <c r="E63" s="20"/>
      <c r="F63" s="20"/>
      <c r="G63" s="20"/>
      <c r="H63" s="20"/>
      <c r="I63" s="20"/>
      <c r="J63" s="20"/>
      <c r="K63" s="21" t="n">
        <f aca="false">COUNTIF($K$11:$K$60,"Closed")</f>
        <v>3</v>
      </c>
      <c r="L63" s="21"/>
    </row>
    <row r="64" customFormat="false" ht="15" hidden="false" customHeight="false" outlineLevel="0" collapsed="false">
      <c r="A64" s="20" t="s">
        <v>40</v>
      </c>
      <c r="B64" s="20"/>
      <c r="C64" s="20"/>
      <c r="D64" s="20"/>
      <c r="E64" s="20"/>
      <c r="F64" s="20"/>
      <c r="G64" s="20"/>
      <c r="H64" s="20"/>
      <c r="I64" s="20"/>
      <c r="J64" s="20"/>
      <c r="K64" s="21" t="n">
        <f aca="false">COUNTIF($K$11:$K$60,"Open")</f>
        <v>3</v>
      </c>
      <c r="L64" s="21"/>
    </row>
    <row r="66" customFormat="false" ht="15" hidden="false" customHeight="true" outlineLevel="0" collapsed="false">
      <c r="A66" s="22" t="s">
        <v>41</v>
      </c>
      <c r="B66" s="22"/>
      <c r="C66" s="22"/>
      <c r="D66" s="22"/>
      <c r="E66" s="22" t="s">
        <v>42</v>
      </c>
      <c r="F66" s="22"/>
      <c r="G66" s="22"/>
      <c r="H66" s="22"/>
      <c r="I66" s="22" t="s">
        <v>43</v>
      </c>
      <c r="J66" s="22"/>
      <c r="K66" s="22"/>
      <c r="L66" s="22"/>
    </row>
    <row r="67" customFormat="false" ht="21.75" hidden="false" customHeight="true" outlineLevel="0" collapsed="false">
      <c r="A67" s="23" t="s">
        <v>44</v>
      </c>
      <c r="B67" s="23"/>
      <c r="C67" s="23"/>
      <c r="D67" s="23"/>
      <c r="E67" s="23" t="s">
        <v>44</v>
      </c>
      <c r="F67" s="23"/>
      <c r="G67" s="23"/>
      <c r="H67" s="23"/>
      <c r="I67" s="23" t="s">
        <v>44</v>
      </c>
      <c r="J67" s="23"/>
      <c r="K67" s="23"/>
      <c r="L67" s="23"/>
    </row>
    <row r="68" customFormat="false" ht="21.75" hidden="false" customHeight="true" outlineLevel="0" collapsed="false">
      <c r="A68" s="23" t="s">
        <v>45</v>
      </c>
      <c r="B68" s="23"/>
      <c r="C68" s="23"/>
      <c r="D68" s="23"/>
      <c r="E68" s="23" t="s">
        <v>45</v>
      </c>
      <c r="F68" s="23"/>
      <c r="G68" s="23"/>
      <c r="H68" s="23"/>
      <c r="I68" s="23" t="s">
        <v>45</v>
      </c>
      <c r="J68" s="23"/>
      <c r="K68" s="23"/>
      <c r="L68" s="23"/>
    </row>
    <row r="69" customFormat="false" ht="21.75" hidden="false" customHeight="true" outlineLevel="0" collapsed="false">
      <c r="A69" s="23" t="s">
        <v>46</v>
      </c>
      <c r="B69" s="23"/>
      <c r="C69" s="23"/>
      <c r="D69" s="23"/>
      <c r="E69" s="23" t="s">
        <v>46</v>
      </c>
      <c r="F69" s="23"/>
      <c r="G69" s="23"/>
      <c r="H69" s="23"/>
      <c r="I69" s="23" t="s">
        <v>46</v>
      </c>
      <c r="J69" s="23"/>
      <c r="K69" s="23"/>
      <c r="L69" s="23"/>
    </row>
  </sheetData>
  <mergeCells count="34">
    <mergeCell ref="A1:L1"/>
    <mergeCell ref="A2:F2"/>
    <mergeCell ref="G2:L2"/>
    <mergeCell ref="A3:L3"/>
    <mergeCell ref="A5:L5"/>
    <mergeCell ref="A6:C6"/>
    <mergeCell ref="D6:F6"/>
    <mergeCell ref="G6:I6"/>
    <mergeCell ref="J6:L6"/>
    <mergeCell ref="A7:C7"/>
    <mergeCell ref="D7:F7"/>
    <mergeCell ref="G7:I7"/>
    <mergeCell ref="J7:L7"/>
    <mergeCell ref="A9:L9"/>
    <mergeCell ref="A61:J61"/>
    <mergeCell ref="K61:L61"/>
    <mergeCell ref="A62:J62"/>
    <mergeCell ref="K62:L62"/>
    <mergeCell ref="A63:J63"/>
    <mergeCell ref="K63:L63"/>
    <mergeCell ref="A64:J64"/>
    <mergeCell ref="K64:L64"/>
    <mergeCell ref="A66:D66"/>
    <mergeCell ref="E66:H66"/>
    <mergeCell ref="I66:L66"/>
    <mergeCell ref="A67:D67"/>
    <mergeCell ref="E67:H67"/>
    <mergeCell ref="I67:L67"/>
    <mergeCell ref="A68:D68"/>
    <mergeCell ref="E68:H68"/>
    <mergeCell ref="I68:L68"/>
    <mergeCell ref="A69:D69"/>
    <mergeCell ref="E69:H69"/>
    <mergeCell ref="I69:L69"/>
  </mergeCells>
  <conditionalFormatting sqref="A1:L76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dataValidations count="2">
    <dataValidation allowBlank="true" errorStyle="stop" operator="between" showDropDown="false" showErrorMessage="false" showInputMessage="false" sqref="G11:G60" type="list">
      <formula1>"Overall,Individual + overall,None"</formula1>
      <formula2>0</formula2>
    </dataValidation>
    <dataValidation allowBlank="true" errorStyle="stop" operator="between" showDropDown="false" showErrorMessage="false" showInputMessage="false" sqref="K11:K60" type="list">
      <formula1>"Open,Closed"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2026-10-13T02:52:49Z</dcterms:created>
  <dc:creator>instrumentationblog.in</dc:creator>
  <dc:description/>
  <dc:language>en-US</dc:language>
  <cp:lastModifiedBy/>
  <dcterms:modified xsi:type="dcterms:W3CDTF">2026-10-13T02:52:49Z</dcterms:modified>
  <cp:revision>0</cp:revision>
  <dc:subject/>
  <dc:title>Instrument Cable Schedule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